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01"/>
  <workbookPr defaultThemeVersion="124226"/>
  <mc:AlternateContent xmlns:mc="http://schemas.openxmlformats.org/markup-compatibility/2006">
    <mc:Choice Requires="x15">
      <x15ac:absPath xmlns:x15ac="http://schemas.microsoft.com/office/spreadsheetml/2010/11/ac" url="https://unitednations.sharepoint.com/sites/DOS-MRPS/10 COE WORKING GROUPS/12. 2023 COE WG/01. Instructions/01. MS Instructions/2023 Instructions - Package/"/>
    </mc:Choice>
  </mc:AlternateContent>
  <xr:revisionPtr revIDLastSave="1107" documentId="13_ncr:1_{6C08C54D-D554-4320-872F-3DA614DF4224}" xr6:coauthVersionLast="47" xr6:coauthVersionMax="47" xr10:uidLastSave="{1F80691F-7DCE-4C94-BA65-562E23D0D615}"/>
  <bookViews>
    <workbookView xWindow="-120" yWindow="-120" windowWidth="20730" windowHeight="11160" firstSheet="2" activeTab="1" xr2:uid="{00000000-000D-0000-FFFF-FFFF00000000}"/>
  </bookViews>
  <sheets>
    <sheet name="1. Instructions" sheetId="7" r:id="rId1"/>
    <sheet name="2. National Cost Data - Medical" sheetId="10" r:id="rId2"/>
    <sheet name="3. Level I Clinic" sheetId="1" r:id="rId3"/>
    <sheet name="4. Level II Hospital" sheetId="2" r:id="rId4"/>
    <sheet name="5. Level III Hospital" sheetId="4" r:id="rId5"/>
    <sheet name="6. Light Mobile Surgical Module" sheetId="11" r:id="rId6"/>
    <sheet name="7. Field Medical Assistance Kit" sheetId="12" r:id="rId7"/>
    <sheet name="8. Miscellaneous" sheetId="6" r:id="rId8"/>
    <sheet name="9. Pharmaceuticals" sheetId="8" r:id="rId9"/>
  </sheets>
  <definedNames>
    <definedName name="_ftn1" localSheetId="7">'8. Miscellaneous'!#REF!</definedName>
    <definedName name="_ftnref1" localSheetId="7">'8. Miscellaneous'!#REF!</definedName>
    <definedName name="_xlnm.Print_Area" localSheetId="0">'1. Instructions'!$A$1:$M$63</definedName>
    <definedName name="_xlnm.Print_Area" localSheetId="1">'2. National Cost Data - Medical'!$B$1:$H$64</definedName>
    <definedName name="_xlnm.Print_Area" localSheetId="2">'3. Level I Clinic'!$B$1:$H$81</definedName>
    <definedName name="_xlnm.Print_Area" localSheetId="3">'4. Level II Hospital'!$B$2:$H$223</definedName>
    <definedName name="_xlnm.Print_Area" localSheetId="4">'5. Level III Hospital'!$B$3:$H$221</definedName>
    <definedName name="_xlnm.Print_Area" localSheetId="8">'9. Pharmaceuticals'!$A$3:$E$86</definedName>
    <definedName name="_xlnm.Print_Titles" localSheetId="2">'3. Level I Clinic'!$1:$9</definedName>
    <definedName name="_xlnm.Print_Titles" localSheetId="3">'4. Level II Hospital'!$2:$9</definedName>
    <definedName name="_xlnm.Print_Titles" localSheetId="4">'5. Level III Hospital'!$3:$11</definedName>
    <definedName name="_xlnm.Print_Titles" localSheetId="7">'8. Miscellaneous'!$1:$11</definedName>
    <definedName name="_xlnm.Print_Titles" localSheetId="8">'9. Pharmaceuticals'!$3:$10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2" i="12" l="1"/>
  <c r="C217" i="2" l="1"/>
  <c r="D161" i="6" l="1"/>
  <c r="D147" i="6"/>
  <c r="D13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Kathy Qi</author>
  </authors>
  <commentList>
    <comment ref="F14" authorId="0" shapeId="0" xr:uid="{00000000-0006-0000-0400-000001000000}">
      <text>
        <r>
          <rPr>
            <b/>
            <sz val="9"/>
            <color indexed="81"/>
            <rFont val="Tahoma"/>
            <family val="2"/>
          </rPr>
          <t>Kathy Qi:</t>
        </r>
        <r>
          <rPr>
            <sz val="9"/>
            <color indexed="81"/>
            <rFont val="Tahoma"/>
            <family val="2"/>
          </rPr>
          <t xml:space="preserve">
quantity missing on COE Manual. Need MSS to confirm</t>
        </r>
      </text>
    </comment>
  </commentList>
</comments>
</file>

<file path=xl/sharedStrings.xml><?xml version="1.0" encoding="utf-8"?>
<sst xmlns="http://schemas.openxmlformats.org/spreadsheetml/2006/main" count="1427" uniqueCount="865">
  <si>
    <t xml:space="preserve">2023 Working Group on Contingent-Owned Equipment </t>
  </si>
  <si>
    <t xml:space="preserve">National Cost Data for Medical Self-Sustainment </t>
  </si>
  <si>
    <t>Using 2021 as Base Year</t>
  </si>
  <si>
    <t>Member State:</t>
  </si>
  <si>
    <t>ENTER MEMBER STATE HERE</t>
  </si>
  <si>
    <t>(Amount In US Dollars)</t>
  </si>
  <si>
    <t>SER-IAL</t>
  </si>
  <si>
    <t>SELF-SUSTAINMENT CATEGORY</t>
  </si>
  <si>
    <t>COST FOR 6 MONTHS</t>
  </si>
  <si>
    <t>COST PER MONTH</t>
  </si>
  <si>
    <t>NO. OF TROOPS</t>
  </si>
  <si>
    <t>COST PER PERSON PER MONTH</t>
  </si>
  <si>
    <t>COMMENTS</t>
  </si>
  <si>
    <t>(a)</t>
  </si>
  <si>
    <t>(b)</t>
  </si>
  <si>
    <t>(c)=(b)/6</t>
  </si>
  <si>
    <t>(d)</t>
  </si>
  <si>
    <t>(e)=(c)/(d)</t>
  </si>
  <si>
    <t>(f)</t>
  </si>
  <si>
    <t>Medical - Buddy First Aid</t>
  </si>
  <si>
    <t>First aid pouch or box x1</t>
  </si>
  <si>
    <t>Field dressing (small) x5</t>
  </si>
  <si>
    <t>Field dressing (large) x1</t>
  </si>
  <si>
    <t>Emergency pressure bandage x1</t>
  </si>
  <si>
    <t>Triangular bandages x1</t>
  </si>
  <si>
    <t>Sterile gauze pads x10</t>
  </si>
  <si>
    <t>**S-Rolled Gauze (4.5 inches x 4.1 yards) x2</t>
  </si>
  <si>
    <t>Sterile cotton wool (100 g pack) x1</t>
  </si>
  <si>
    <t>**Chest seal (Halo or Hyfin) (set of 2 per pack)</t>
  </si>
  <si>
    <t>Adhesive tape (roll) x2</t>
  </si>
  <si>
    <t>Paramedic shear x1</t>
  </si>
  <si>
    <t>Pocket mask x1</t>
  </si>
  <si>
    <t>**2 Talon Nitrile gloves, medium or large x2</t>
  </si>
  <si>
    <t>**1 Z-fold hemostatic gauze dressing, vacuum sealed x1</t>
  </si>
  <si>
    <t>**Combat arterial torniquet x1</t>
  </si>
  <si>
    <t>Emergency hypothermia blanket x1</t>
  </si>
  <si>
    <t>Total*</t>
  </si>
  <si>
    <t>Medical - Communal First Aid</t>
  </si>
  <si>
    <t>Burn dressing x1</t>
  </si>
  <si>
    <t>Roller bandage/gauze (roll) x2</t>
  </si>
  <si>
    <t>Wound-cleansing solution (bottle) x1</t>
  </si>
  <si>
    <t>Safety scissors (super shear) x1</t>
  </si>
  <si>
    <t>Gloves, size 7 1/2 and 8 (pairs) x2</t>
  </si>
  <si>
    <t>Arterial tourniquet x1</t>
  </si>
  <si>
    <t>Medical - Level I</t>
  </si>
  <si>
    <t>Drugs</t>
  </si>
  <si>
    <t>Consumable Medical Supplies</t>
  </si>
  <si>
    <t>Total   (Note A)</t>
  </si>
  <si>
    <t>Medical - Level II</t>
  </si>
  <si>
    <t>Medical - Level III</t>
  </si>
  <si>
    <t>Medical - Combined Level II/III</t>
  </si>
  <si>
    <r>
      <t xml:space="preserve"> Notes:</t>
    </r>
    <r>
      <rPr>
        <sz val="11"/>
        <rFont val="Times New Roman"/>
        <family val="1"/>
      </rPr>
      <t xml:space="preserve">   </t>
    </r>
  </si>
  <si>
    <t xml:space="preserve">  </t>
  </si>
  <si>
    <t>* Total cost of medical items for self-sustainment for an average 6 month period - Buddy First Aid, Levels I, II and III.</t>
  </si>
  <si>
    <t>** Minor size and brand variations are allowed as long as the item serves the intended function</t>
  </si>
  <si>
    <t>2023 Working Group on Contingent-Owned Equipment</t>
  </si>
  <si>
    <t xml:space="preserve">National Cost Data for Medical Equipment - Clinic/ Level 1 Medical Facility </t>
  </si>
  <si>
    <t>Facility</t>
  </si>
  <si>
    <t>COE Manual GFMV (US$)</t>
  </si>
  <si>
    <t>Item</t>
  </si>
  <si>
    <t>NATIONAL COST (in US$)</t>
  </si>
  <si>
    <t>REMARKS</t>
  </si>
  <si>
    <t>UNIT PRICE</t>
  </si>
  <si>
    <t>QTY</t>
  </si>
  <si>
    <t>AMOUNT</t>
  </si>
  <si>
    <t>(c)</t>
  </si>
  <si>
    <t>A. Administration, logistics and communications</t>
  </si>
  <si>
    <r>
      <t>i. Standby generator (portable)</t>
    </r>
    <r>
      <rPr>
        <vertAlign val="superscript"/>
        <sz val="10"/>
        <rFont val="Times New Roman"/>
        <family val="1"/>
      </rPr>
      <t>a</t>
    </r>
  </si>
  <si>
    <t>ii. Furnitureb</t>
  </si>
  <si>
    <t>Adequate</t>
  </si>
  <si>
    <t>iii. Stationery/Documentationb</t>
  </si>
  <si>
    <r>
      <t>iv. Computer/Printer</t>
    </r>
    <r>
      <rPr>
        <vertAlign val="superscript"/>
        <sz val="10"/>
        <rFont val="Times New Roman"/>
        <family val="1"/>
      </rPr>
      <t>b</t>
    </r>
    <r>
      <rPr>
        <sz val="10"/>
        <rFont val="Times New Roman"/>
        <family val="1"/>
      </rPr>
      <t xml:space="preserve"> (Optional, where possible or feasible)</t>
    </r>
  </si>
  <si>
    <r>
      <t>v. Telephone</t>
    </r>
    <r>
      <rPr>
        <vertAlign val="superscript"/>
        <sz val="10"/>
        <rFont val="Times New Roman"/>
        <family val="1"/>
      </rPr>
      <t>b</t>
    </r>
    <r>
      <rPr>
        <sz val="10"/>
        <rFont val="Times New Roman"/>
        <family val="1"/>
      </rPr>
      <t xml:space="preserve"> (Optional, where possible or feasible)</t>
    </r>
  </si>
  <si>
    <t>1 line</t>
  </si>
  <si>
    <r>
      <t>vi. Facsimile</t>
    </r>
    <r>
      <rPr>
        <vertAlign val="superscript"/>
        <sz val="10"/>
        <rFont val="Times New Roman"/>
        <family val="1"/>
      </rPr>
      <t>b</t>
    </r>
    <r>
      <rPr>
        <sz val="10"/>
        <rFont val="Times New Roman"/>
        <family val="1"/>
      </rPr>
      <t xml:space="preserve"> (Optional, where possible or feasible)</t>
    </r>
  </si>
  <si>
    <r>
      <t>vii. VHF/UHF communications</t>
    </r>
    <r>
      <rPr>
        <vertAlign val="superscript"/>
        <sz val="10"/>
        <rFont val="Times New Roman"/>
        <family val="1"/>
      </rPr>
      <t>b</t>
    </r>
  </si>
  <si>
    <t>Suitable to mission</t>
  </si>
  <si>
    <r>
      <t>viii. Storage (boxes, cupboards, etc.)</t>
    </r>
    <r>
      <rPr>
        <vertAlign val="superscript"/>
        <sz val="10"/>
        <rFont val="Times New Roman"/>
        <family val="1"/>
      </rPr>
      <t>b</t>
    </r>
  </si>
  <si>
    <t>B. Consultation, treatment and emergency</t>
  </si>
  <si>
    <r>
      <t>i. Examination couch</t>
    </r>
    <r>
      <rPr>
        <vertAlign val="superscript"/>
        <sz val="10"/>
        <rFont val="Times New Roman"/>
        <family val="1"/>
      </rPr>
      <t>a</t>
    </r>
  </si>
  <si>
    <r>
      <t>ii. Desk and chairs</t>
    </r>
    <r>
      <rPr>
        <vertAlign val="superscript"/>
        <sz val="10"/>
        <rFont val="Times New Roman"/>
        <family val="1"/>
      </rPr>
      <t>b</t>
    </r>
  </si>
  <si>
    <t>1 set</t>
  </si>
  <si>
    <t>iii. Essential diagnostic equipment</t>
  </si>
  <si>
    <t>2 sets</t>
  </si>
  <si>
    <r>
      <t xml:space="preserve">    Stethoscope</t>
    </r>
    <r>
      <rPr>
        <vertAlign val="superscript"/>
        <sz val="10"/>
        <rFont val="Times New Roman"/>
        <family val="1"/>
      </rPr>
      <t>a</t>
    </r>
  </si>
  <si>
    <r>
      <t xml:space="preserve">    Ophthalmoscope</t>
    </r>
    <r>
      <rPr>
        <vertAlign val="superscript"/>
        <sz val="10"/>
        <rFont val="Times New Roman"/>
        <family val="1"/>
      </rPr>
      <t>a</t>
    </r>
  </si>
  <si>
    <r>
      <t xml:space="preserve">    Otoscope</t>
    </r>
    <r>
      <rPr>
        <vertAlign val="superscript"/>
        <sz val="10"/>
        <rFont val="Times New Roman"/>
        <family val="1"/>
      </rPr>
      <t>a</t>
    </r>
  </si>
  <si>
    <r>
      <t xml:space="preserve">    ECG machine</t>
    </r>
    <r>
      <rPr>
        <vertAlign val="superscript"/>
        <sz val="10"/>
        <rFont val="Times New Roman"/>
        <family val="1"/>
      </rPr>
      <t>a</t>
    </r>
  </si>
  <si>
    <r>
      <t xml:space="preserve">    Reflex mallet</t>
    </r>
    <r>
      <rPr>
        <vertAlign val="superscript"/>
        <sz val="10"/>
        <rFont val="Times New Roman"/>
        <family val="1"/>
      </rPr>
      <t>a</t>
    </r>
  </si>
  <si>
    <r>
      <t xml:space="preserve">    Thermometers</t>
    </r>
    <r>
      <rPr>
        <vertAlign val="superscript"/>
        <sz val="10"/>
        <rFont val="Times New Roman"/>
        <family val="1"/>
      </rPr>
      <t>a</t>
    </r>
  </si>
  <si>
    <r>
      <t xml:space="preserve">    Sphygmomanometer</t>
    </r>
    <r>
      <rPr>
        <vertAlign val="superscript"/>
        <sz val="10"/>
        <rFont val="Times New Roman"/>
        <family val="1"/>
      </rPr>
      <t>a</t>
    </r>
  </si>
  <si>
    <r>
      <t xml:space="preserve">    Gynaecological speculum</t>
    </r>
    <r>
      <rPr>
        <vertAlign val="superscript"/>
        <sz val="10"/>
        <rFont val="Times New Roman"/>
        <family val="1"/>
      </rPr>
      <t>a</t>
    </r>
  </si>
  <si>
    <r>
      <t xml:space="preserve">    Proctoscope</t>
    </r>
    <r>
      <rPr>
        <vertAlign val="superscript"/>
        <sz val="10"/>
        <rFont val="Times New Roman"/>
        <family val="1"/>
      </rPr>
      <t>a</t>
    </r>
  </si>
  <si>
    <r>
      <t xml:space="preserve">    Measuring tape</t>
    </r>
    <r>
      <rPr>
        <vertAlign val="superscript"/>
        <sz val="10"/>
        <rFont val="Times New Roman"/>
        <family val="1"/>
      </rPr>
      <t>a</t>
    </r>
  </si>
  <si>
    <r>
      <t xml:space="preserve">    Torch</t>
    </r>
    <r>
      <rPr>
        <vertAlign val="superscript"/>
        <sz val="10"/>
        <rFont val="Times New Roman"/>
        <family val="1"/>
      </rPr>
      <t>a</t>
    </r>
  </si>
  <si>
    <r>
      <t xml:space="preserve">    Examination lamp</t>
    </r>
    <r>
      <rPr>
        <vertAlign val="superscript"/>
        <sz val="10"/>
        <rFont val="Times New Roman"/>
        <family val="1"/>
      </rPr>
      <t>a</t>
    </r>
  </si>
  <si>
    <r>
      <t xml:space="preserve">    Miscellaneous</t>
    </r>
    <r>
      <rPr>
        <vertAlign val="superscript"/>
        <sz val="10"/>
        <rFont val="Times New Roman"/>
        <family val="1"/>
      </rPr>
      <t>a</t>
    </r>
  </si>
  <si>
    <r>
      <t>iv. X-ray view box</t>
    </r>
    <r>
      <rPr>
        <vertAlign val="superscript"/>
        <sz val="10"/>
        <rFont val="Times New Roman"/>
        <family val="1"/>
      </rPr>
      <t>a</t>
    </r>
  </si>
  <si>
    <r>
      <t>v. Minor treatment/dressing sets</t>
    </r>
    <r>
      <rPr>
        <vertAlign val="superscript"/>
        <sz val="10"/>
        <rFont val="Times New Roman"/>
        <family val="1"/>
      </rPr>
      <t>b</t>
    </r>
  </si>
  <si>
    <t>Adequate quantity consumables</t>
  </si>
  <si>
    <r>
      <t>vi. Resuscitation trolley (fully equipped)</t>
    </r>
    <r>
      <rPr>
        <vertAlign val="superscript"/>
        <sz val="10"/>
        <rFont val="Times New Roman"/>
        <family val="1"/>
      </rPr>
      <t>a</t>
    </r>
  </si>
  <si>
    <r>
      <t>vii. Intubation set</t>
    </r>
    <r>
      <rPr>
        <vertAlign val="superscript"/>
        <sz val="10"/>
        <rFont val="Times New Roman"/>
        <family val="1"/>
      </rPr>
      <t>a</t>
    </r>
  </si>
  <si>
    <r>
      <t>viii. Coniotomy set</t>
    </r>
    <r>
      <rPr>
        <vertAlign val="superscript"/>
        <sz val="10"/>
        <rFont val="Times New Roman"/>
        <family val="1"/>
      </rPr>
      <t>a</t>
    </r>
  </si>
  <si>
    <r>
      <t>ix. Defibrillator</t>
    </r>
    <r>
      <rPr>
        <vertAlign val="superscript"/>
        <sz val="10"/>
        <rFont val="Times New Roman"/>
        <family val="1"/>
      </rPr>
      <t>a</t>
    </r>
  </si>
  <si>
    <r>
      <t>x. Oxygen cylinder</t>
    </r>
    <r>
      <rPr>
        <vertAlign val="superscript"/>
        <sz val="10"/>
        <rFont val="Times New Roman"/>
        <family val="1"/>
      </rPr>
      <t>a</t>
    </r>
  </si>
  <si>
    <r>
      <t>xi. Suction unit</t>
    </r>
    <r>
      <rPr>
        <vertAlign val="superscript"/>
        <sz val="10"/>
        <rFont val="Times New Roman"/>
        <family val="1"/>
      </rPr>
      <t>a</t>
    </r>
  </si>
  <si>
    <r>
      <t>xii. Nebulizer</t>
    </r>
    <r>
      <rPr>
        <vertAlign val="superscript"/>
        <sz val="10"/>
        <rFont val="Times New Roman"/>
        <family val="1"/>
      </rPr>
      <t>a</t>
    </r>
  </si>
  <si>
    <r>
      <t>xiii. Perfusion stands</t>
    </r>
    <r>
      <rPr>
        <vertAlign val="superscript"/>
        <sz val="10"/>
        <rFont val="Times New Roman"/>
        <family val="1"/>
      </rPr>
      <t>a</t>
    </r>
  </si>
  <si>
    <r>
      <t>xiv. General purpose sets</t>
    </r>
    <r>
      <rPr>
        <vertAlign val="superscript"/>
        <sz val="10"/>
        <rFont val="Times New Roman"/>
        <family val="1"/>
      </rPr>
      <t>a</t>
    </r>
  </si>
  <si>
    <r>
      <t>xv. Sets for chest tube insertion, catheterization and venous “cut-downs”</t>
    </r>
    <r>
      <rPr>
        <vertAlign val="superscript"/>
        <sz val="10"/>
        <rFont val="Times New Roman"/>
        <family val="1"/>
      </rPr>
      <t>a</t>
    </r>
  </si>
  <si>
    <t>2 set</t>
  </si>
  <si>
    <r>
      <t>xvi. Infusion pump</t>
    </r>
    <r>
      <rPr>
        <vertAlign val="superscript"/>
        <sz val="10"/>
        <rFont val="Times New Roman"/>
        <family val="1"/>
      </rPr>
      <t>a</t>
    </r>
  </si>
  <si>
    <r>
      <t>xvii. Pulse oxymeter</t>
    </r>
    <r>
      <rPr>
        <vertAlign val="superscript"/>
        <sz val="10"/>
        <rFont val="Times New Roman"/>
        <family val="1"/>
      </rPr>
      <t>a</t>
    </r>
  </si>
  <si>
    <r>
      <t>xviii. Pulse oxymeter (portable)</t>
    </r>
    <r>
      <rPr>
        <vertAlign val="superscript"/>
        <sz val="10"/>
        <rFont val="Times New Roman"/>
        <family val="1"/>
      </rPr>
      <t>a</t>
    </r>
  </si>
  <si>
    <t>C. Pharmacy</t>
  </si>
  <si>
    <r>
      <t>Refrigerator for drugs</t>
    </r>
    <r>
      <rPr>
        <vertAlign val="superscript"/>
        <sz val="10"/>
        <rFont val="Times New Roman"/>
        <family val="1"/>
      </rPr>
      <t>a</t>
    </r>
  </si>
  <si>
    <r>
      <t xml:space="preserve">    Analgesics</t>
    </r>
    <r>
      <rPr>
        <vertAlign val="superscript"/>
        <sz val="10"/>
        <rFont val="Times New Roman"/>
        <family val="1"/>
      </rPr>
      <t>b</t>
    </r>
  </si>
  <si>
    <t>Adequate and essential in variety to support battalion for 50 days</t>
  </si>
  <si>
    <r>
      <t xml:space="preserve">    Antipyretics</t>
    </r>
    <r>
      <rPr>
        <vertAlign val="superscript"/>
        <sz val="10"/>
        <rFont val="Times New Roman"/>
        <family val="1"/>
      </rPr>
      <t>b</t>
    </r>
  </si>
  <si>
    <r>
      <t xml:space="preserve">    Antibiotics</t>
    </r>
    <r>
      <rPr>
        <vertAlign val="superscript"/>
        <sz val="10"/>
        <rFont val="Times New Roman"/>
        <family val="1"/>
      </rPr>
      <t>b</t>
    </r>
  </si>
  <si>
    <r>
      <t xml:space="preserve">    Drugs for common respiratory conditions</t>
    </r>
    <r>
      <rPr>
        <vertAlign val="superscript"/>
        <sz val="10"/>
        <rFont val="Times New Roman"/>
        <family val="1"/>
      </rPr>
      <t>b</t>
    </r>
  </si>
  <si>
    <r>
      <t xml:space="preserve">    Drugs for common gastrointestinal conditions</t>
    </r>
    <r>
      <rPr>
        <vertAlign val="superscript"/>
        <sz val="10"/>
        <rFont val="Times New Roman"/>
        <family val="1"/>
      </rPr>
      <t>b</t>
    </r>
  </si>
  <si>
    <r>
      <t xml:space="preserve">    Drugs for common musculoskeletal conditions</t>
    </r>
    <r>
      <rPr>
        <vertAlign val="superscript"/>
        <sz val="10"/>
        <rFont val="Times New Roman"/>
        <family val="1"/>
      </rPr>
      <t>b</t>
    </r>
  </si>
  <si>
    <r>
      <t xml:space="preserve">    Drugs for common cardiovascular conditions</t>
    </r>
    <r>
      <rPr>
        <vertAlign val="superscript"/>
        <sz val="10"/>
        <rFont val="Times New Roman"/>
        <family val="1"/>
      </rPr>
      <t>b</t>
    </r>
  </si>
  <si>
    <r>
      <t xml:space="preserve">    Drugs for other common illnesses</t>
    </r>
    <r>
      <rPr>
        <vertAlign val="superscript"/>
        <sz val="10"/>
        <rFont val="Times New Roman"/>
        <family val="1"/>
      </rPr>
      <t>b</t>
    </r>
  </si>
  <si>
    <r>
      <t xml:space="preserve">    Resuscitation drugs and equipment (including narcotics)</t>
    </r>
    <r>
      <rPr>
        <vertAlign val="superscript"/>
        <sz val="10"/>
        <rFont val="Times New Roman"/>
        <family val="1"/>
      </rPr>
      <t>b</t>
    </r>
  </si>
  <si>
    <t>D. Sterilization</t>
  </si>
  <si>
    <r>
      <t>Field autoclave sterilizer</t>
    </r>
    <r>
      <rPr>
        <vertAlign val="superscript"/>
        <sz val="10"/>
        <rFont val="Times New Roman"/>
        <family val="1"/>
      </rPr>
      <t>a</t>
    </r>
  </si>
  <si>
    <t>E. Inpatient care</t>
  </si>
  <si>
    <r>
      <t>i. Collapsible beds</t>
    </r>
    <r>
      <rPr>
        <vertAlign val="superscript"/>
        <sz val="10"/>
        <rFont val="Times New Roman"/>
        <family val="1"/>
      </rPr>
      <t>a</t>
    </r>
  </si>
  <si>
    <r>
      <t>ii. Crutches</t>
    </r>
    <r>
      <rPr>
        <vertAlign val="superscript"/>
        <sz val="10"/>
        <rFont val="Times New Roman"/>
        <family val="1"/>
      </rPr>
      <t>a</t>
    </r>
  </si>
  <si>
    <t>2 pairs</t>
  </si>
  <si>
    <r>
      <t>iii. Trolley for drugs</t>
    </r>
    <r>
      <rPr>
        <vertAlign val="superscript"/>
        <sz val="10"/>
        <rFont val="Times New Roman"/>
        <family val="1"/>
      </rPr>
      <t>a</t>
    </r>
  </si>
  <si>
    <r>
      <t>iv. Utensils for feeding patients</t>
    </r>
    <r>
      <rPr>
        <vertAlign val="superscript"/>
        <sz val="10"/>
        <rFont val="Times New Roman"/>
        <family val="1"/>
      </rPr>
      <t>a</t>
    </r>
  </si>
  <si>
    <t>5 sets</t>
  </si>
  <si>
    <t>F. Transportation.  Two fully equipped ambulances will be reimbursed as major equipment in annex B to MOU</t>
  </si>
  <si>
    <r>
      <t>Fully equipped ambulance</t>
    </r>
    <r>
      <rPr>
        <vertAlign val="superscript"/>
        <sz val="10"/>
        <rFont val="Times New Roman"/>
        <family val="1"/>
      </rPr>
      <t>a</t>
    </r>
  </si>
  <si>
    <t>2 fully equipped ambulances</t>
  </si>
  <si>
    <r>
      <t xml:space="preserve">    Doctor’s bag</t>
    </r>
    <r>
      <rPr>
        <vertAlign val="superscript"/>
        <sz val="10"/>
        <rFont val="Times New Roman"/>
        <family val="1"/>
      </rPr>
      <t>a</t>
    </r>
  </si>
  <si>
    <r>
      <t xml:space="preserve">    Oxygen cylinders</t>
    </r>
    <r>
      <rPr>
        <vertAlign val="superscript"/>
        <sz val="10"/>
        <rFont val="Times New Roman"/>
        <family val="1"/>
      </rPr>
      <t>a</t>
    </r>
  </si>
  <si>
    <r>
      <t xml:space="preserve">    Suction pump</t>
    </r>
    <r>
      <rPr>
        <vertAlign val="superscript"/>
        <sz val="10"/>
        <rFont val="Times New Roman"/>
        <family val="1"/>
      </rPr>
      <t>a</t>
    </r>
  </si>
  <si>
    <r>
      <t xml:space="preserve">    Resuscitation drugs</t>
    </r>
    <r>
      <rPr>
        <vertAlign val="superscript"/>
        <sz val="10"/>
        <rFont val="Times New Roman"/>
        <family val="1"/>
      </rPr>
      <t>a</t>
    </r>
  </si>
  <si>
    <r>
      <t xml:space="preserve">    Helicopter landing site marking equipment (smoke grenades, luminous sticks/sheets, etc.)</t>
    </r>
    <r>
      <rPr>
        <vertAlign val="superscript"/>
        <sz val="10"/>
        <rFont val="Times New Roman"/>
        <family val="1"/>
      </rPr>
      <t>a</t>
    </r>
  </si>
  <si>
    <r>
      <t xml:space="preserve">    Emergency lighting</t>
    </r>
    <r>
      <rPr>
        <vertAlign val="superscript"/>
        <sz val="10"/>
        <rFont val="Times New Roman"/>
        <family val="1"/>
      </rPr>
      <t>a</t>
    </r>
  </si>
  <si>
    <r>
      <t xml:space="preserve">    Communication equipment (VHF/UHF)</t>
    </r>
    <r>
      <rPr>
        <vertAlign val="superscript"/>
        <sz val="10"/>
        <rFont val="Times New Roman"/>
        <family val="1"/>
      </rPr>
      <t>a</t>
    </r>
  </si>
  <si>
    <r>
      <t xml:space="preserve">    Pulse oximeter</t>
    </r>
    <r>
      <rPr>
        <vertAlign val="superscript"/>
        <sz val="10"/>
        <rFont val="Times New Roman"/>
        <family val="1"/>
      </rPr>
      <t>a</t>
    </r>
  </si>
  <si>
    <r>
      <t xml:space="preserve">    Portable defibrillator</t>
    </r>
    <r>
      <rPr>
        <vertAlign val="superscript"/>
        <sz val="10"/>
        <rFont val="Times New Roman"/>
        <family val="1"/>
      </rPr>
      <t>a</t>
    </r>
  </si>
  <si>
    <r>
      <t xml:space="preserve">    Vehicle maintenance equipment</t>
    </r>
    <r>
      <rPr>
        <vertAlign val="superscript"/>
        <sz val="10"/>
        <rFont val="Times New Roman"/>
        <family val="1"/>
      </rPr>
      <t>a</t>
    </r>
  </si>
  <si>
    <t>G. Miscellaneous</t>
  </si>
  <si>
    <r>
      <t>i. Doctor’s bags</t>
    </r>
    <r>
      <rPr>
        <vertAlign val="superscript"/>
        <sz val="10"/>
        <rFont val="Times New Roman"/>
        <family val="1"/>
      </rPr>
      <t>a</t>
    </r>
  </si>
  <si>
    <r>
      <t>ii. Paramedic/nurse’s bags</t>
    </r>
    <r>
      <rPr>
        <vertAlign val="superscript"/>
        <sz val="10"/>
        <rFont val="Times New Roman"/>
        <family val="1"/>
      </rPr>
      <t>a</t>
    </r>
  </si>
  <si>
    <t>3 sets</t>
  </si>
  <si>
    <t>Total</t>
  </si>
  <si>
    <t xml:space="preserve"> </t>
  </si>
  <si>
    <t xml:space="preserve">Note: </t>
  </si>
  <si>
    <t>a. Reimbursed under major equipment</t>
  </si>
  <si>
    <t>b. Reimbursed under self-sustainment</t>
  </si>
  <si>
    <t xml:space="preserve">National Cost Data for Medical Equipment - Hospital Facility/Level II </t>
  </si>
  <si>
    <t xml:space="preserve">Member State: </t>
  </si>
  <si>
    <t>FACILITY</t>
  </si>
  <si>
    <t>ITEM</t>
  </si>
  <si>
    <t xml:space="preserve">(c) </t>
  </si>
  <si>
    <t>I A. Outpatient services</t>
  </si>
  <si>
    <r>
      <t>i. Furniture</t>
    </r>
    <r>
      <rPr>
        <vertAlign val="superscript"/>
        <sz val="10"/>
        <rFont val="Times New Roman"/>
        <family val="1"/>
      </rPr>
      <t>b</t>
    </r>
  </si>
  <si>
    <r>
      <t>ii. Stationery/documentation</t>
    </r>
    <r>
      <rPr>
        <vertAlign val="superscript"/>
        <sz val="10"/>
        <rFont val="Times New Roman"/>
        <family val="1"/>
      </rPr>
      <t>b</t>
    </r>
  </si>
  <si>
    <r>
      <t>iii. Computer/printer</t>
    </r>
    <r>
      <rPr>
        <vertAlign val="superscript"/>
        <sz val="10"/>
        <rFont val="Times New Roman"/>
        <family val="1"/>
      </rPr>
      <t>b</t>
    </r>
  </si>
  <si>
    <r>
      <t>iv. Telephone</t>
    </r>
    <r>
      <rPr>
        <vertAlign val="superscript"/>
        <sz val="10"/>
        <rFont val="Times New Roman"/>
        <family val="1"/>
      </rPr>
      <t>b</t>
    </r>
  </si>
  <si>
    <t>2 lines</t>
  </si>
  <si>
    <r>
      <t>v. Facsimile</t>
    </r>
    <r>
      <rPr>
        <vertAlign val="superscript"/>
        <sz val="10"/>
        <rFont val="Times New Roman"/>
        <family val="1"/>
      </rPr>
      <t>b</t>
    </r>
  </si>
  <si>
    <t>1 to 2 lines</t>
  </si>
  <si>
    <t>B. Consultation rooms (2), $12,239 per room</t>
  </si>
  <si>
    <t>1 per room</t>
  </si>
  <si>
    <r>
      <t>ii Desk and chairs</t>
    </r>
    <r>
      <rPr>
        <vertAlign val="superscript"/>
        <sz val="10"/>
        <rFont val="Times New Roman"/>
        <family val="1"/>
      </rPr>
      <t>b</t>
    </r>
  </si>
  <si>
    <t>1 set per room</t>
  </si>
  <si>
    <r>
      <t>iii. Essential diagnostic equipment</t>
    </r>
    <r>
      <rPr>
        <vertAlign val="superscript"/>
        <sz val="10"/>
        <rFont val="Times New Roman"/>
        <family val="1"/>
      </rPr>
      <t>a</t>
    </r>
  </si>
  <si>
    <r>
      <t>iv. Documentation and stationery</t>
    </r>
    <r>
      <rPr>
        <vertAlign val="superscript"/>
        <sz val="10"/>
        <rFont val="Times New Roman"/>
        <family val="1"/>
      </rPr>
      <t>b</t>
    </r>
  </si>
  <si>
    <r>
      <t>i. Refrigerator for drugs</t>
    </r>
    <r>
      <rPr>
        <vertAlign val="superscript"/>
        <sz val="10"/>
        <rFont val="Times New Roman"/>
        <family val="1"/>
      </rPr>
      <t>a</t>
    </r>
  </si>
  <si>
    <r>
      <t>ii. Refrigerator for blood/blood products</t>
    </r>
    <r>
      <rPr>
        <vertAlign val="superscript"/>
        <sz val="10"/>
        <rFont val="Times New Roman"/>
        <family val="1"/>
      </rPr>
      <t>a</t>
    </r>
  </si>
  <si>
    <t xml:space="preserve">
Adequate quantity and essential variety to support 40 outpatients per day for a period of 60 days. The list of drugs is listed in the UN Medical Support Manual for United Nations Peacekeeping Operations</t>
  </si>
  <si>
    <r>
      <t xml:space="preserve">    Resuscitation drugs (including narcotics)</t>
    </r>
    <r>
      <rPr>
        <vertAlign val="superscript"/>
        <sz val="10"/>
        <rFont val="Times New Roman"/>
        <family val="1"/>
      </rPr>
      <t>b</t>
    </r>
  </si>
  <si>
    <t>D. Radiography room</t>
  </si>
  <si>
    <r>
      <t>i. Digital  X-ray machine, including X-ray table and printer</t>
    </r>
    <r>
      <rPr>
        <vertAlign val="superscript"/>
        <sz val="10"/>
        <rFont val="Times New Roman"/>
        <family val="1"/>
      </rPr>
      <t>a</t>
    </r>
  </si>
  <si>
    <r>
      <t>ii. X-ray view box</t>
    </r>
    <r>
      <rPr>
        <vertAlign val="superscript"/>
        <sz val="10"/>
        <rFont val="Times New Roman"/>
        <family val="1"/>
      </rPr>
      <t>a</t>
    </r>
  </si>
  <si>
    <r>
      <t>iii. Protective equipment for staff and patients</t>
    </r>
    <r>
      <rPr>
        <vertAlign val="superscript"/>
        <sz val="10"/>
        <rFont val="Times New Roman"/>
        <family val="1"/>
      </rPr>
      <t>ac</t>
    </r>
  </si>
  <si>
    <r>
      <t>iv Ultrasound machine</t>
    </r>
    <r>
      <rPr>
        <vertAlign val="superscript"/>
        <sz val="10"/>
        <rFont val="Times New Roman"/>
        <family val="1"/>
      </rPr>
      <t>a</t>
    </r>
  </si>
  <si>
    <r>
      <t>v. Mobile digital X-ray mahine</t>
    </r>
    <r>
      <rPr>
        <vertAlign val="superscript"/>
        <sz val="10"/>
        <rFont val="Times New Roman"/>
        <family val="1"/>
      </rPr>
      <t>a</t>
    </r>
  </si>
  <si>
    <t>E. Laboratory</t>
  </si>
  <si>
    <r>
      <t>i Digital haematology analyser</t>
    </r>
    <r>
      <rPr>
        <vertAlign val="superscript"/>
        <sz val="10"/>
        <rFont val="Times New Roman"/>
        <family val="1"/>
      </rPr>
      <t>a</t>
    </r>
  </si>
  <si>
    <r>
      <t>ii Digital biochemistry analyser</t>
    </r>
    <r>
      <rPr>
        <vertAlign val="superscript"/>
        <sz val="10"/>
        <rFont val="Times New Roman"/>
        <family val="1"/>
      </rPr>
      <t>a</t>
    </r>
  </si>
  <si>
    <r>
      <t>iii. Kits for HIV tests and other relevant tests</t>
    </r>
    <r>
      <rPr>
        <vertAlign val="superscript"/>
        <sz val="10"/>
        <rFont val="Times New Roman"/>
        <family val="1"/>
      </rPr>
      <t>b</t>
    </r>
  </si>
  <si>
    <t>5 kits each</t>
  </si>
  <si>
    <r>
      <t>iv. Microscope</t>
    </r>
    <r>
      <rPr>
        <vertAlign val="superscript"/>
        <sz val="10"/>
        <rFont val="Times New Roman"/>
        <family val="1"/>
      </rPr>
      <t>a</t>
    </r>
  </si>
  <si>
    <r>
      <t>v. Centrifuge</t>
    </r>
    <r>
      <rPr>
        <vertAlign val="superscript"/>
        <sz val="10"/>
        <rFont val="Times New Roman"/>
        <family val="1"/>
      </rPr>
      <t>a</t>
    </r>
  </si>
  <si>
    <r>
      <t>vi. Urinalysis kit</t>
    </r>
    <r>
      <rPr>
        <vertAlign val="superscript"/>
        <sz val="10"/>
        <rFont val="Times New Roman"/>
        <family val="1"/>
      </rPr>
      <t>b</t>
    </r>
  </si>
  <si>
    <r>
      <t>vii. Incubator</t>
    </r>
    <r>
      <rPr>
        <vertAlign val="superscript"/>
        <sz val="10"/>
        <rFont val="Times New Roman"/>
        <family val="1"/>
      </rPr>
      <t>a</t>
    </r>
  </si>
  <si>
    <r>
      <t>viii. Supplies (tubes, reagents, etc.)</t>
    </r>
    <r>
      <rPr>
        <vertAlign val="superscript"/>
        <sz val="10"/>
        <rFont val="Times New Roman"/>
        <family val="1"/>
      </rPr>
      <t>b</t>
    </r>
  </si>
  <si>
    <r>
      <t>ix. Glucometer</t>
    </r>
    <r>
      <rPr>
        <vertAlign val="superscript"/>
        <sz val="10"/>
        <rFont val="Times New Roman"/>
        <family val="1"/>
      </rPr>
      <t>a</t>
    </r>
  </si>
  <si>
    <r>
      <t>x. Refrigerator</t>
    </r>
    <r>
      <rPr>
        <vertAlign val="superscript"/>
        <sz val="10"/>
        <rFont val="Times New Roman"/>
        <family val="1"/>
      </rPr>
      <t>a</t>
    </r>
  </si>
  <si>
    <r>
      <t>xi. Freezer</t>
    </r>
    <r>
      <rPr>
        <vertAlign val="superscript"/>
        <sz val="10"/>
        <rFont val="Times New Roman"/>
        <family val="1"/>
      </rPr>
      <t>a</t>
    </r>
  </si>
  <si>
    <t>xii. Cardiac troponina</t>
  </si>
  <si>
    <t>1 set (10 tests)</t>
  </si>
  <si>
    <t xml:space="preserve">II. Dental services consultation, treatment and X-Ray                        </t>
  </si>
  <si>
    <r>
      <t>i. Dental chair, electrical</t>
    </r>
    <r>
      <rPr>
        <vertAlign val="superscript"/>
        <sz val="10"/>
        <rFont val="Times New Roman"/>
        <family val="1"/>
      </rPr>
      <t>a</t>
    </r>
  </si>
  <si>
    <r>
      <t>ii. Equipment for treatment</t>
    </r>
    <r>
      <rPr>
        <vertAlign val="superscript"/>
        <sz val="10"/>
        <rFont val="Times New Roman"/>
        <family val="1"/>
      </rPr>
      <t>a</t>
    </r>
  </si>
  <si>
    <t>Adequate for 5 to 10 patients per day</t>
  </si>
  <si>
    <r>
      <t>Extraction</t>
    </r>
    <r>
      <rPr>
        <vertAlign val="superscript"/>
        <sz val="10"/>
        <rFont val="Times New Roman"/>
        <family val="1"/>
      </rPr>
      <t>a</t>
    </r>
  </si>
  <si>
    <r>
      <t>Filling</t>
    </r>
    <r>
      <rPr>
        <vertAlign val="superscript"/>
        <sz val="10"/>
        <rFont val="Times New Roman"/>
        <family val="1"/>
      </rPr>
      <t>a</t>
    </r>
  </si>
  <si>
    <r>
      <t>Other basic treatment</t>
    </r>
    <r>
      <rPr>
        <vertAlign val="superscript"/>
        <sz val="10"/>
        <rFont val="Times New Roman"/>
        <family val="1"/>
      </rPr>
      <t>a</t>
    </r>
  </si>
  <si>
    <r>
      <t>iii. Drilling unit</t>
    </r>
    <r>
      <rPr>
        <vertAlign val="superscript"/>
        <sz val="10"/>
        <rFont val="Times New Roman"/>
        <family val="1"/>
      </rPr>
      <t>a</t>
    </r>
  </si>
  <si>
    <r>
      <t>iv. Ditigal X-ray equipment</t>
    </r>
    <r>
      <rPr>
        <vertAlign val="superscript"/>
        <sz val="10"/>
        <rFont val="Times New Roman"/>
        <family val="1"/>
      </rPr>
      <t>a</t>
    </r>
  </si>
  <si>
    <r>
      <t>v. Protective equipment</t>
    </r>
    <r>
      <rPr>
        <vertAlign val="superscript"/>
        <sz val="10"/>
        <rFont val="Times New Roman"/>
        <family val="1"/>
      </rPr>
      <t>ac</t>
    </r>
  </si>
  <si>
    <r>
      <t>vi. Dental sterilizer</t>
    </r>
    <r>
      <rPr>
        <vertAlign val="superscript"/>
        <sz val="10"/>
        <rFont val="Times New Roman"/>
        <family val="1"/>
      </rPr>
      <t>a</t>
    </r>
  </si>
  <si>
    <r>
      <t>vii. Furniture</t>
    </r>
    <r>
      <rPr>
        <vertAlign val="superscript"/>
        <sz val="10"/>
        <rFont val="Times New Roman"/>
        <family val="1"/>
      </rPr>
      <t>b</t>
    </r>
  </si>
  <si>
    <t>III.  A. Surgery/anaesthesia emergency resuscitation/anaesthesia/recovery</t>
  </si>
  <si>
    <r>
      <t>i. Desk and chairs</t>
    </r>
    <r>
      <rPr>
        <vertAlign val="superscript"/>
        <sz val="10"/>
        <rFont val="Times New Roman"/>
        <family val="1"/>
      </rPr>
      <t>b</t>
    </r>
  </si>
  <si>
    <t>2 to 3 sets</t>
  </si>
  <si>
    <r>
      <t>ii. Examination couch</t>
    </r>
    <r>
      <rPr>
        <vertAlign val="superscript"/>
        <sz val="10"/>
        <rFont val="Times New Roman"/>
        <family val="1"/>
      </rPr>
      <t>a</t>
    </r>
  </si>
  <si>
    <r>
      <t xml:space="preserve">    Sphyamomanometer</t>
    </r>
    <r>
      <rPr>
        <vertAlign val="superscript"/>
        <sz val="10"/>
        <rFont val="Times New Roman"/>
        <family val="1"/>
      </rPr>
      <t>a</t>
    </r>
  </si>
  <si>
    <r>
      <t>iv. X-ray viewer</t>
    </r>
    <r>
      <rPr>
        <vertAlign val="superscript"/>
        <sz val="10"/>
        <rFont val="Times New Roman"/>
        <family val="1"/>
      </rPr>
      <t>a</t>
    </r>
  </si>
  <si>
    <r>
      <t>v. Minor treatment/dressing set</t>
    </r>
    <r>
      <rPr>
        <vertAlign val="superscript"/>
        <sz val="10"/>
        <rFont val="Times New Roman"/>
        <family val="1"/>
      </rPr>
      <t>b</t>
    </r>
  </si>
  <si>
    <r>
      <t>vi. Resuscitation trolley (Fully equipped)</t>
    </r>
    <r>
      <rPr>
        <vertAlign val="superscript"/>
        <sz val="10"/>
        <rFont val="Times New Roman"/>
        <family val="1"/>
      </rPr>
      <t>a</t>
    </r>
  </si>
  <si>
    <r>
      <t>vii. Intubation sets</t>
    </r>
    <r>
      <rPr>
        <vertAlign val="superscript"/>
        <sz val="10"/>
        <rFont val="Times New Roman"/>
        <family val="1"/>
      </rPr>
      <t>a</t>
    </r>
  </si>
  <si>
    <r>
      <t>viii. Coniocotomy set</t>
    </r>
    <r>
      <rPr>
        <vertAlign val="superscript"/>
        <sz val="10"/>
        <rFont val="Times New Roman"/>
        <family val="1"/>
      </rPr>
      <t>a</t>
    </r>
  </si>
  <si>
    <r>
      <t>ix. ECG machine</t>
    </r>
    <r>
      <rPr>
        <vertAlign val="superscript"/>
        <sz val="10"/>
        <rFont val="Times New Roman"/>
        <family val="1"/>
      </rPr>
      <t>a</t>
    </r>
  </si>
  <si>
    <r>
      <t>x. Defibrillator</t>
    </r>
    <r>
      <rPr>
        <vertAlign val="superscript"/>
        <sz val="10"/>
        <rFont val="Times New Roman"/>
        <family val="1"/>
      </rPr>
      <t>a</t>
    </r>
  </si>
  <si>
    <r>
      <t>xi. Portable ventilator/oxygen cylinder</t>
    </r>
    <r>
      <rPr>
        <vertAlign val="superscript"/>
        <sz val="10"/>
        <rFont val="Times New Roman"/>
        <family val="1"/>
      </rPr>
      <t>a</t>
    </r>
  </si>
  <si>
    <r>
      <t>xii. Pulse oximeter</t>
    </r>
    <r>
      <rPr>
        <vertAlign val="superscript"/>
        <sz val="10"/>
        <rFont val="Times New Roman"/>
        <family val="1"/>
      </rPr>
      <t>a</t>
    </r>
  </si>
  <si>
    <r>
      <t>xiii. Suction unit</t>
    </r>
    <r>
      <rPr>
        <vertAlign val="superscript"/>
        <sz val="10"/>
        <rFont val="Times New Roman"/>
        <family val="1"/>
      </rPr>
      <t>a</t>
    </r>
  </si>
  <si>
    <r>
      <t>xiv. Nebulizer</t>
    </r>
    <r>
      <rPr>
        <vertAlign val="superscript"/>
        <sz val="10"/>
        <rFont val="Times New Roman"/>
        <family val="1"/>
      </rPr>
      <t>a</t>
    </r>
  </si>
  <si>
    <r>
      <t>xv. Backboards/vacuum mattresses</t>
    </r>
    <r>
      <rPr>
        <vertAlign val="superscript"/>
        <sz val="10"/>
        <rFont val="Times New Roman"/>
        <family val="1"/>
      </rPr>
      <t>a</t>
    </r>
  </si>
  <si>
    <r>
      <t>xvi. Excision/suture sets</t>
    </r>
    <r>
      <rPr>
        <vertAlign val="superscript"/>
        <sz val="10"/>
        <rFont val="Times New Roman"/>
        <family val="1"/>
      </rPr>
      <t>a</t>
    </r>
  </si>
  <si>
    <r>
      <t>xvii. Perfusion stands</t>
    </r>
    <r>
      <rPr>
        <vertAlign val="superscript"/>
        <sz val="10"/>
        <rFont val="Times New Roman"/>
        <family val="1"/>
      </rPr>
      <t>a</t>
    </r>
  </si>
  <si>
    <r>
      <t>xviii. Sets for chest tube insertion, catheterization and venesection</t>
    </r>
    <r>
      <rPr>
        <vertAlign val="superscript"/>
        <sz val="10"/>
        <rFont val="Times New Roman"/>
        <family val="1"/>
      </rPr>
      <t>a</t>
    </r>
  </si>
  <si>
    <t>2 sets each</t>
  </si>
  <si>
    <r>
      <t>xix. Anaesthetic gas supply system</t>
    </r>
    <r>
      <rPr>
        <vertAlign val="superscript"/>
        <sz val="10"/>
        <rFont val="Times New Roman"/>
        <family val="1"/>
      </rPr>
      <t>a</t>
    </r>
  </si>
  <si>
    <t>To support 3-4 operations/day</t>
  </si>
  <si>
    <r>
      <t>xx. Drugs and consumables required for induction of anaesthesia (including local and regional anaesthesia) and post-operation recovery</t>
    </r>
    <r>
      <rPr>
        <vertAlign val="superscript"/>
        <sz val="10"/>
        <rFont val="Times New Roman"/>
        <family val="1"/>
      </rPr>
      <t>b</t>
    </r>
  </si>
  <si>
    <t>B. Operating theatres</t>
  </si>
  <si>
    <r>
      <t>i. Operating tables</t>
    </r>
    <r>
      <rPr>
        <vertAlign val="superscript"/>
        <sz val="10"/>
        <rFont val="Times New Roman"/>
        <family val="1"/>
      </rPr>
      <t>a</t>
    </r>
  </si>
  <si>
    <r>
      <t>ii. Operating theatre lamps</t>
    </r>
    <r>
      <rPr>
        <vertAlign val="superscript"/>
        <sz val="10"/>
        <rFont val="Times New Roman"/>
        <family val="1"/>
      </rPr>
      <t>a</t>
    </r>
  </si>
  <si>
    <r>
      <t>iii. Anaesthesia machine</t>
    </r>
    <r>
      <rPr>
        <vertAlign val="superscript"/>
        <sz val="10"/>
        <rFont val="Times New Roman"/>
        <family val="1"/>
      </rPr>
      <t>a</t>
    </r>
  </si>
  <si>
    <r>
      <t>iv. Oxygen and anaesthetic gases</t>
    </r>
    <r>
      <rPr>
        <vertAlign val="superscript"/>
        <sz val="10"/>
        <rFont val="Times New Roman"/>
        <family val="1"/>
      </rPr>
      <t>b</t>
    </r>
  </si>
  <si>
    <t>Essential</t>
  </si>
  <si>
    <r>
      <t>v. Diathermy machine</t>
    </r>
    <r>
      <rPr>
        <vertAlign val="superscript"/>
        <sz val="10"/>
        <rFont val="Times New Roman"/>
        <family val="1"/>
      </rPr>
      <t>a</t>
    </r>
  </si>
  <si>
    <r>
      <t>vi. Suction unit for body fluids</t>
    </r>
    <r>
      <rPr>
        <vertAlign val="superscript"/>
        <sz val="10"/>
        <rFont val="Times New Roman"/>
        <family val="1"/>
      </rPr>
      <t>a</t>
    </r>
  </si>
  <si>
    <r>
      <t>vii. Laparotomy sets</t>
    </r>
    <r>
      <rPr>
        <vertAlign val="superscript"/>
        <sz val="10"/>
        <rFont val="Times New Roman"/>
        <family val="1"/>
      </rPr>
      <t>a</t>
    </r>
  </si>
  <si>
    <t xml:space="preserve">
Quantity to support 3-4 operations per day</t>
  </si>
  <si>
    <r>
      <t>viii. Thoracotomy sets</t>
    </r>
    <r>
      <rPr>
        <vertAlign val="superscript"/>
        <sz val="10"/>
        <rFont val="Times New Roman"/>
        <family val="1"/>
      </rPr>
      <t>a</t>
    </r>
  </si>
  <si>
    <r>
      <t>ix. Craniotomy sets</t>
    </r>
    <r>
      <rPr>
        <vertAlign val="superscript"/>
        <sz val="10"/>
        <rFont val="Times New Roman"/>
        <family val="1"/>
      </rPr>
      <t>a</t>
    </r>
  </si>
  <si>
    <r>
      <t>x. Wound exploration sets</t>
    </r>
    <r>
      <rPr>
        <vertAlign val="superscript"/>
        <sz val="10"/>
        <rFont val="Times New Roman"/>
        <family val="1"/>
      </rPr>
      <t>a</t>
    </r>
  </si>
  <si>
    <r>
      <t>xi. Amputation sets</t>
    </r>
    <r>
      <rPr>
        <vertAlign val="superscript"/>
        <sz val="10"/>
        <rFont val="Times New Roman"/>
        <family val="1"/>
      </rPr>
      <t>a</t>
    </r>
  </si>
  <si>
    <r>
      <t>xii. Fracture fixation sets and fixation equipment</t>
    </r>
    <r>
      <rPr>
        <vertAlign val="superscript"/>
        <sz val="10"/>
        <rFont val="Times New Roman"/>
        <family val="1"/>
      </rPr>
      <t>a</t>
    </r>
  </si>
  <si>
    <r>
      <t>xiii. Appendicectomy and general purpose sets</t>
    </r>
    <r>
      <rPr>
        <vertAlign val="superscript"/>
        <sz val="10"/>
        <rFont val="Times New Roman"/>
        <family val="1"/>
      </rPr>
      <t>a</t>
    </r>
  </si>
  <si>
    <r>
      <t>xiv. Disinfection equipment</t>
    </r>
    <r>
      <rPr>
        <vertAlign val="superscript"/>
        <sz val="10"/>
        <rFont val="Times New Roman"/>
        <family val="1"/>
      </rPr>
      <t>a</t>
    </r>
  </si>
  <si>
    <r>
      <t>xv. Resuscitation/monitoring equipment trolley with drugs</t>
    </r>
    <r>
      <rPr>
        <vertAlign val="superscript"/>
        <sz val="10"/>
        <rFont val="Times New Roman"/>
        <family val="1"/>
      </rPr>
      <t>a</t>
    </r>
  </si>
  <si>
    <r>
      <t>Defibrillator</t>
    </r>
    <r>
      <rPr>
        <vertAlign val="superscript"/>
        <sz val="10"/>
        <rFont val="Times New Roman"/>
        <family val="1"/>
      </rPr>
      <t>a</t>
    </r>
  </si>
  <si>
    <r>
      <t>Ventilator</t>
    </r>
    <r>
      <rPr>
        <vertAlign val="superscript"/>
        <sz val="10"/>
        <rFont val="Times New Roman"/>
        <family val="1"/>
      </rPr>
      <t>a</t>
    </r>
  </si>
  <si>
    <r>
      <t>Intubation sets</t>
    </r>
    <r>
      <rPr>
        <vertAlign val="superscript"/>
        <sz val="10"/>
        <rFont val="Times New Roman"/>
        <family val="1"/>
      </rPr>
      <t>a</t>
    </r>
  </si>
  <si>
    <r>
      <t>Infusion pump</t>
    </r>
    <r>
      <rPr>
        <vertAlign val="superscript"/>
        <sz val="10"/>
        <rFont val="Times New Roman"/>
        <family val="1"/>
      </rPr>
      <t>a</t>
    </r>
  </si>
  <si>
    <r>
      <t>Suction pump</t>
    </r>
    <r>
      <rPr>
        <vertAlign val="superscript"/>
        <sz val="10"/>
        <rFont val="Times New Roman"/>
        <family val="1"/>
      </rPr>
      <t>a</t>
    </r>
  </si>
  <si>
    <r>
      <t>Pulse oximeter</t>
    </r>
    <r>
      <rPr>
        <vertAlign val="superscript"/>
        <sz val="10"/>
        <rFont val="Times New Roman"/>
        <family val="1"/>
      </rPr>
      <t>a</t>
    </r>
  </si>
  <si>
    <r>
      <t>xvi Oxygen cylinders</t>
    </r>
    <r>
      <rPr>
        <vertAlign val="superscript"/>
        <sz val="10"/>
        <rFont val="Times New Roman"/>
        <family val="1"/>
      </rPr>
      <t>a</t>
    </r>
  </si>
  <si>
    <r>
      <t>xvii. Patient transport/transfer trolley</t>
    </r>
    <r>
      <rPr>
        <vertAlign val="superscript"/>
        <sz val="10"/>
        <rFont val="Times New Roman"/>
        <family val="1"/>
      </rPr>
      <t>a</t>
    </r>
  </si>
  <si>
    <r>
      <t>xviii. Surgical consumables</t>
    </r>
    <r>
      <rPr>
        <vertAlign val="superscript"/>
        <sz val="10"/>
        <rFont val="Times New Roman"/>
        <family val="1"/>
      </rPr>
      <t>b</t>
    </r>
  </si>
  <si>
    <t>C. Sterilization room</t>
  </si>
  <si>
    <r>
      <t>i. Autoclave sterilizer</t>
    </r>
    <r>
      <rPr>
        <vertAlign val="superscript"/>
        <sz val="10"/>
        <rFont val="Times New Roman"/>
        <family val="1"/>
      </rPr>
      <t>a</t>
    </r>
  </si>
  <si>
    <r>
      <t>ii. Boiler</t>
    </r>
    <r>
      <rPr>
        <vertAlign val="superscript"/>
        <sz val="10"/>
        <rFont val="Times New Roman"/>
        <family val="1"/>
      </rPr>
      <t>a</t>
    </r>
  </si>
  <si>
    <r>
      <t>iii. Disinfection equipment</t>
    </r>
    <r>
      <rPr>
        <vertAlign val="superscript"/>
        <sz val="10"/>
        <rFont val="Times New Roman"/>
        <family val="1"/>
      </rPr>
      <t>a</t>
    </r>
  </si>
  <si>
    <r>
      <t>iv. Fire extinguisher</t>
    </r>
    <r>
      <rPr>
        <vertAlign val="superscript"/>
        <sz val="10"/>
        <rFont val="Times New Roman"/>
        <family val="1"/>
      </rPr>
      <t>b</t>
    </r>
  </si>
  <si>
    <r>
      <t>v. Furniture and supplies</t>
    </r>
    <r>
      <rPr>
        <vertAlign val="superscript"/>
        <sz val="10"/>
        <rFont val="Times New Roman"/>
        <family val="1"/>
      </rPr>
      <t>b</t>
    </r>
  </si>
  <si>
    <r>
      <t>vi. Machine for cleansing surgical instruments</t>
    </r>
    <r>
      <rPr>
        <vertAlign val="superscript"/>
        <sz val="10"/>
        <rFont val="Times New Roman"/>
        <family val="1"/>
      </rPr>
      <t>a</t>
    </r>
  </si>
  <si>
    <t>1 or 2</t>
  </si>
  <si>
    <t>IV. Wards</t>
  </si>
  <si>
    <r>
      <t>i. Collapsible multipurpose hospital beds</t>
    </r>
    <r>
      <rPr>
        <vertAlign val="superscript"/>
        <sz val="10"/>
        <rFont val="Times New Roman"/>
        <family val="1"/>
      </rPr>
      <t>a</t>
    </r>
  </si>
  <si>
    <t>20 beds</t>
  </si>
  <si>
    <t>A. General multidiscipline wards</t>
  </si>
  <si>
    <r>
      <t>ii. Orthopaedic traction equipment</t>
    </r>
    <r>
      <rPr>
        <vertAlign val="superscript"/>
        <sz val="10"/>
        <rFont val="Times New Roman"/>
        <family val="1"/>
      </rPr>
      <t>a</t>
    </r>
  </si>
  <si>
    <t>2 sets/ward</t>
  </si>
  <si>
    <r>
      <t>iii. Mini dispensary (trolley)</t>
    </r>
    <r>
      <rPr>
        <vertAlign val="superscript"/>
        <sz val="10"/>
        <rFont val="Times New Roman"/>
        <family val="1"/>
      </rPr>
      <t>a</t>
    </r>
  </si>
  <si>
    <t>1 per ward</t>
  </si>
  <si>
    <r>
      <t>iv. Essential medical supplies and equipment for inpatient care</t>
    </r>
    <r>
      <rPr>
        <vertAlign val="superscript"/>
        <sz val="10"/>
        <rFont val="Times New Roman"/>
        <family val="1"/>
      </rPr>
      <t>b</t>
    </r>
  </si>
  <si>
    <t>Adequate quantity based on number of beds (20)</t>
  </si>
  <si>
    <r>
      <t>v. Furniture, office supplies, etc.</t>
    </r>
    <r>
      <rPr>
        <b/>
        <vertAlign val="superscript"/>
        <sz val="10"/>
        <rFont val="Times New Roman"/>
        <family val="1"/>
      </rPr>
      <t>b</t>
    </r>
  </si>
  <si>
    <r>
      <t>vi. Crutches</t>
    </r>
    <r>
      <rPr>
        <vertAlign val="superscript"/>
        <sz val="10"/>
        <rFont val="Times New Roman"/>
        <family val="1"/>
      </rPr>
      <t>a</t>
    </r>
  </si>
  <si>
    <t>4 sets</t>
  </si>
  <si>
    <r>
      <t>vii. Wheelchairs</t>
    </r>
    <r>
      <rPr>
        <vertAlign val="superscript"/>
        <sz val="10"/>
        <rFont val="Times New Roman"/>
        <family val="1"/>
      </rPr>
      <t>a</t>
    </r>
  </si>
  <si>
    <r>
      <t>viii. Cloth patients</t>
    </r>
    <r>
      <rPr>
        <vertAlign val="superscript"/>
        <sz val="10"/>
        <rFont val="Times New Roman"/>
        <family val="1"/>
      </rPr>
      <t>a</t>
    </r>
  </si>
  <si>
    <t>B. Intensive care ward</t>
  </si>
  <si>
    <r>
      <t>i. Intensive care hospital beds</t>
    </r>
    <r>
      <rPr>
        <vertAlign val="superscript"/>
        <sz val="10"/>
        <rFont val="Times New Roman"/>
        <family val="1"/>
      </rPr>
      <t>a</t>
    </r>
  </si>
  <si>
    <t>2 beds</t>
  </si>
  <si>
    <r>
      <t>ii Blood gas analyser</t>
    </r>
    <r>
      <rPr>
        <vertAlign val="superscript"/>
        <sz val="10"/>
        <rFont val="Times New Roman"/>
        <family val="1"/>
      </rPr>
      <t>a</t>
    </r>
  </si>
  <si>
    <r>
      <t>ii. Resuscitation/monitoring equipment</t>
    </r>
    <r>
      <rPr>
        <vertAlign val="superscript"/>
        <sz val="10"/>
        <rFont val="Times New Roman"/>
        <family val="1"/>
      </rPr>
      <t>a</t>
    </r>
  </si>
  <si>
    <r>
      <t xml:space="preserve">    Trolley with drugs</t>
    </r>
    <r>
      <rPr>
        <vertAlign val="superscript"/>
        <sz val="10"/>
        <rFont val="Times New Roman"/>
        <family val="1"/>
      </rPr>
      <t>a</t>
    </r>
  </si>
  <si>
    <r>
      <t xml:space="preserve">    Defibrillator</t>
    </r>
    <r>
      <rPr>
        <vertAlign val="superscript"/>
        <sz val="10"/>
        <rFont val="Times New Roman"/>
        <family val="1"/>
      </rPr>
      <t>a</t>
    </r>
  </si>
  <si>
    <r>
      <t xml:space="preserve">    Ventilator</t>
    </r>
    <r>
      <rPr>
        <vertAlign val="superscript"/>
        <sz val="10"/>
        <rFont val="Times New Roman"/>
        <family val="1"/>
      </rPr>
      <t>a</t>
    </r>
  </si>
  <si>
    <r>
      <t xml:space="preserve">    Intubation sets</t>
    </r>
    <r>
      <rPr>
        <vertAlign val="superscript"/>
        <sz val="10"/>
        <rFont val="Times New Roman"/>
        <family val="1"/>
      </rPr>
      <t>a</t>
    </r>
  </si>
  <si>
    <r>
      <t xml:space="preserve">    Infusion pump</t>
    </r>
    <r>
      <rPr>
        <vertAlign val="superscript"/>
        <sz val="10"/>
        <rFont val="Times New Roman"/>
        <family val="1"/>
      </rPr>
      <t>a</t>
    </r>
  </si>
  <si>
    <r>
      <t xml:space="preserve">    Multiline vital signs monitor</t>
    </r>
    <r>
      <rPr>
        <vertAlign val="superscript"/>
        <sz val="10"/>
        <rFont val="Times New Roman"/>
        <family val="1"/>
      </rPr>
      <t>a</t>
    </r>
  </si>
  <si>
    <t>V. Support services</t>
  </si>
  <si>
    <r>
      <t>i. Cooking equipment</t>
    </r>
    <r>
      <rPr>
        <vertAlign val="superscript"/>
        <sz val="10"/>
        <rFont val="Times New Roman"/>
        <family val="1"/>
      </rPr>
      <t>a</t>
    </r>
  </si>
  <si>
    <t>To cater to 20 inpatients</t>
  </si>
  <si>
    <t>A. Catering</t>
  </si>
  <si>
    <r>
      <t xml:space="preserve">    Stoves</t>
    </r>
    <r>
      <rPr>
        <vertAlign val="superscript"/>
        <sz val="10"/>
        <rFont val="Times New Roman"/>
        <family val="1"/>
      </rPr>
      <t>a</t>
    </r>
  </si>
  <si>
    <r>
      <t xml:space="preserve">    Ovens</t>
    </r>
    <r>
      <rPr>
        <vertAlign val="superscript"/>
        <sz val="10"/>
        <rFont val="Times New Roman"/>
        <family val="1"/>
      </rPr>
      <t>a</t>
    </r>
  </si>
  <si>
    <r>
      <t xml:space="preserve">    Boilers</t>
    </r>
    <r>
      <rPr>
        <vertAlign val="superscript"/>
        <sz val="10"/>
        <rFont val="Times New Roman"/>
        <family val="1"/>
      </rPr>
      <t>a</t>
    </r>
  </si>
  <si>
    <r>
      <t xml:space="preserve">    Cooking pots, pans, utensils, etc.</t>
    </r>
    <r>
      <rPr>
        <vertAlign val="superscript"/>
        <sz val="10"/>
        <rFont val="Times New Roman"/>
        <family val="1"/>
      </rPr>
      <t>a</t>
    </r>
  </si>
  <si>
    <r>
      <t>ii. Serving equipment</t>
    </r>
    <r>
      <rPr>
        <vertAlign val="superscript"/>
        <sz val="10"/>
        <rFont val="Times New Roman"/>
        <family val="1"/>
      </rPr>
      <t>a</t>
    </r>
  </si>
  <si>
    <r>
      <t>iii. Cooking equipment</t>
    </r>
    <r>
      <rPr>
        <vertAlign val="superscript"/>
        <sz val="10"/>
        <rFont val="Times New Roman"/>
        <family val="1"/>
      </rPr>
      <t>b</t>
    </r>
  </si>
  <si>
    <t>To cater to hospital staff</t>
  </si>
  <si>
    <r>
      <t xml:space="preserve">    Stoves</t>
    </r>
    <r>
      <rPr>
        <vertAlign val="superscript"/>
        <sz val="10"/>
        <rFont val="Times New Roman"/>
        <family val="1"/>
      </rPr>
      <t>b</t>
    </r>
  </si>
  <si>
    <r>
      <t xml:space="preserve">    Ovens</t>
    </r>
    <r>
      <rPr>
        <vertAlign val="superscript"/>
        <sz val="10"/>
        <rFont val="Times New Roman"/>
        <family val="1"/>
      </rPr>
      <t>b</t>
    </r>
  </si>
  <si>
    <r>
      <t xml:space="preserve">    Boilers</t>
    </r>
    <r>
      <rPr>
        <vertAlign val="superscript"/>
        <sz val="10"/>
        <rFont val="Times New Roman"/>
        <family val="1"/>
      </rPr>
      <t>b</t>
    </r>
  </si>
  <si>
    <r>
      <t xml:space="preserve">    Cooking pots, pans, utensils, etc.</t>
    </r>
    <r>
      <rPr>
        <vertAlign val="superscript"/>
        <sz val="10"/>
        <rFont val="Times New Roman"/>
        <family val="1"/>
      </rPr>
      <t>b</t>
    </r>
  </si>
  <si>
    <r>
      <t>iv. Dishwashers</t>
    </r>
    <r>
      <rPr>
        <vertAlign val="superscript"/>
        <sz val="10"/>
        <rFont val="Times New Roman"/>
        <family val="1"/>
      </rPr>
      <t>a</t>
    </r>
  </si>
  <si>
    <r>
      <t>v. Cleaning equipment</t>
    </r>
    <r>
      <rPr>
        <vertAlign val="superscript"/>
        <sz val="10"/>
        <rFont val="Times New Roman"/>
        <family val="1"/>
      </rPr>
      <t>a</t>
    </r>
  </si>
  <si>
    <r>
      <t>vi. First aid kit</t>
    </r>
    <r>
      <rPr>
        <vertAlign val="superscript"/>
        <sz val="10"/>
        <rFont val="Times New Roman"/>
        <family val="1"/>
      </rPr>
      <t>b</t>
    </r>
  </si>
  <si>
    <t>1 kit</t>
  </si>
  <si>
    <r>
      <t>vii. Fire extinguisher</t>
    </r>
    <r>
      <rPr>
        <vertAlign val="superscript"/>
        <sz val="10"/>
        <rFont val="Times New Roman"/>
        <family val="1"/>
      </rPr>
      <t>b</t>
    </r>
  </si>
  <si>
    <t xml:space="preserve">B. Laundry for hospital use </t>
  </si>
  <si>
    <r>
      <t>i. Washing machines</t>
    </r>
    <r>
      <rPr>
        <vertAlign val="superscript"/>
        <sz val="10"/>
        <rFont val="Times New Roman"/>
        <family val="1"/>
      </rPr>
      <t>a</t>
    </r>
  </si>
  <si>
    <t>2 machines</t>
  </si>
  <si>
    <r>
      <t>ii. Clothes dryer</t>
    </r>
    <r>
      <rPr>
        <vertAlign val="superscript"/>
        <sz val="10"/>
        <rFont val="Times New Roman"/>
        <family val="1"/>
      </rPr>
      <t>a</t>
    </r>
  </si>
  <si>
    <t>1 machine</t>
  </si>
  <si>
    <r>
      <t>iii. Detergents and supplies</t>
    </r>
    <r>
      <rPr>
        <vertAlign val="superscript"/>
        <sz val="10"/>
        <rFont val="Times New Roman"/>
        <family val="1"/>
      </rPr>
      <t>b</t>
    </r>
  </si>
  <si>
    <t>C. Storage/supplies room</t>
  </si>
  <si>
    <r>
      <t>i. Storage shelves</t>
    </r>
    <r>
      <rPr>
        <vertAlign val="superscript"/>
        <sz val="10"/>
        <rFont val="Times New Roman"/>
        <family val="1"/>
      </rPr>
      <t>a</t>
    </r>
  </si>
  <si>
    <t>Adequate quantity</t>
  </si>
  <si>
    <r>
      <t>ii. Storage cupboards/cabinets</t>
    </r>
    <r>
      <rPr>
        <vertAlign val="superscript"/>
        <sz val="10"/>
        <rFont val="Times New Roman"/>
        <family val="1"/>
      </rPr>
      <t>a</t>
    </r>
  </si>
  <si>
    <r>
      <t>iii. Refrigerator</t>
    </r>
    <r>
      <rPr>
        <vertAlign val="superscript"/>
        <sz val="10"/>
        <rFont val="Times New Roman"/>
        <family val="1"/>
      </rPr>
      <t>a</t>
    </r>
  </si>
  <si>
    <t>D. Maintenance</t>
  </si>
  <si>
    <r>
      <t>i. Equipment and tools for maintenance of equipment and infrastructure</t>
    </r>
    <r>
      <rPr>
        <vertAlign val="superscript"/>
        <sz val="10"/>
        <rFont val="Times New Roman"/>
        <family val="1"/>
      </rPr>
      <t>a</t>
    </r>
  </si>
  <si>
    <r>
      <t>ii. First-aid kit</t>
    </r>
    <r>
      <rPr>
        <vertAlign val="superscript"/>
        <sz val="10"/>
        <rFont val="Times New Roman"/>
        <family val="1"/>
      </rPr>
      <t>b</t>
    </r>
  </si>
  <si>
    <t>E. Communications room</t>
  </si>
  <si>
    <r>
      <t>i. Telephone</t>
    </r>
    <r>
      <rPr>
        <vertAlign val="superscript"/>
        <sz val="10"/>
        <rFont val="Times New Roman"/>
        <family val="1"/>
      </rPr>
      <t>b</t>
    </r>
  </si>
  <si>
    <r>
      <t>ii. Internal telephone system</t>
    </r>
    <r>
      <rPr>
        <vertAlign val="superscript"/>
        <sz val="10"/>
        <rFont val="Times New Roman"/>
        <family val="1"/>
      </rPr>
      <t>b</t>
    </r>
  </si>
  <si>
    <r>
      <t>iii. Facsimile machine</t>
    </r>
    <r>
      <rPr>
        <vertAlign val="superscript"/>
        <sz val="10"/>
        <rFont val="Times New Roman"/>
        <family val="1"/>
      </rPr>
      <t>b</t>
    </r>
  </si>
  <si>
    <r>
      <t>iv. Computer with e-mail</t>
    </r>
    <r>
      <rPr>
        <vertAlign val="superscript"/>
        <sz val="10"/>
        <rFont val="Times New Roman"/>
        <family val="1"/>
      </rPr>
      <t>b</t>
    </r>
  </si>
  <si>
    <r>
      <t>v. Furniture and stationery</t>
    </r>
    <r>
      <rPr>
        <vertAlign val="superscript"/>
        <sz val="10"/>
        <rFont val="Times New Roman"/>
        <family val="1"/>
      </rPr>
      <t>b</t>
    </r>
  </si>
  <si>
    <r>
      <t>vi. VHF/UHF radio for communication with forward medical teams</t>
    </r>
    <r>
      <rPr>
        <vertAlign val="superscript"/>
        <sz val="10"/>
        <rFont val="Times New Roman"/>
        <family val="1"/>
      </rPr>
      <t>b</t>
    </r>
  </si>
  <si>
    <t>F. Transportation: two fully equipped ambulances. Will be reimbursed as major equipment in annex B
to the MOU</t>
  </si>
  <si>
    <r>
      <t>i. Fully equipped ambulances</t>
    </r>
    <r>
      <rPr>
        <vertAlign val="superscript"/>
        <sz val="10"/>
        <rFont val="Times New Roman"/>
        <family val="1"/>
      </rPr>
      <t>a</t>
    </r>
  </si>
  <si>
    <t xml:space="preserve">
2 fully equipped ambulances</t>
  </si>
  <si>
    <r>
      <t xml:space="preserve">    Helicopter landing site marking equipment (Smoke grenades, luminous sticks/sheets, etc.)</t>
    </r>
    <r>
      <rPr>
        <vertAlign val="superscript"/>
        <sz val="10"/>
        <rFont val="Times New Roman"/>
        <family val="1"/>
      </rPr>
      <t>a</t>
    </r>
  </si>
  <si>
    <t>ii. First-aid kitb</t>
  </si>
  <si>
    <r>
      <t>iii. Furniture and stationery</t>
    </r>
    <r>
      <rPr>
        <vertAlign val="superscript"/>
        <sz val="10"/>
        <rFont val="Times New Roman"/>
        <family val="1"/>
      </rPr>
      <t>b</t>
    </r>
  </si>
  <si>
    <t>G. Generator room: two sets of standby generators will be reimbursed as major equipment in annex B to the MOU</t>
  </si>
  <si>
    <r>
      <t>i. Standby generators (&gt;20 KVA)</t>
    </r>
    <r>
      <rPr>
        <vertAlign val="superscript"/>
        <sz val="10"/>
        <rFont val="Times New Roman"/>
        <family val="1"/>
      </rPr>
      <t>a</t>
    </r>
  </si>
  <si>
    <r>
      <t xml:space="preserve">    Maintenance equipment</t>
    </r>
    <r>
      <rPr>
        <vertAlign val="superscript"/>
        <sz val="10"/>
        <rFont val="Times New Roman"/>
        <family val="1"/>
      </rPr>
      <t>a</t>
    </r>
  </si>
  <si>
    <r>
      <t xml:space="preserve">    First-aid kit</t>
    </r>
    <r>
      <rPr>
        <vertAlign val="superscript"/>
        <sz val="10"/>
        <rFont val="Times New Roman"/>
        <family val="1"/>
      </rPr>
      <t>b</t>
    </r>
  </si>
  <si>
    <r>
      <t xml:space="preserve">    Fire extinguisher</t>
    </r>
    <r>
      <rPr>
        <vertAlign val="superscript"/>
        <sz val="10"/>
        <rFont val="Times New Roman"/>
        <family val="1"/>
      </rPr>
      <t>b</t>
    </r>
  </si>
  <si>
    <t>H. Fuel storage</t>
  </si>
  <si>
    <r>
      <t>i. Fuel for generators</t>
    </r>
    <r>
      <rPr>
        <vertAlign val="superscript"/>
        <sz val="10"/>
        <rFont val="Times New Roman"/>
        <family val="1"/>
      </rPr>
      <t>b</t>
    </r>
  </si>
  <si>
    <t>1 week’s supply</t>
  </si>
  <si>
    <r>
      <t>ii. Fire extinguishers</t>
    </r>
    <r>
      <rPr>
        <vertAlign val="superscript"/>
        <sz val="10"/>
        <rFont val="Times New Roman"/>
        <family val="1"/>
      </rPr>
      <t>b</t>
    </r>
  </si>
  <si>
    <t>I. Staff room</t>
  </si>
  <si>
    <r>
      <t>i. Lounge furniture</t>
    </r>
    <r>
      <rPr>
        <vertAlign val="superscript"/>
        <sz val="10"/>
        <rFont val="Times New Roman"/>
        <family val="1"/>
      </rPr>
      <t>b</t>
    </r>
  </si>
  <si>
    <r>
      <t>ii. Other furniture</t>
    </r>
    <r>
      <rPr>
        <vertAlign val="superscript"/>
        <sz val="10"/>
        <rFont val="Times New Roman"/>
        <family val="1"/>
      </rPr>
      <t>b</t>
    </r>
  </si>
  <si>
    <r>
      <t>iii. Coffee maker/other beverage appliances</t>
    </r>
    <r>
      <rPr>
        <vertAlign val="superscript"/>
        <sz val="10"/>
        <rFont val="Times New Roman"/>
        <family val="1"/>
      </rPr>
      <t>b</t>
    </r>
  </si>
  <si>
    <t>J. Water, sanitation and waste disposal. Will be reimbursed as major equipment in annex B to MOU</t>
  </si>
  <si>
    <r>
      <t>i. Toilet facilities and sanitation system</t>
    </r>
    <r>
      <rPr>
        <vertAlign val="superscript"/>
        <sz val="10"/>
        <rFont val="Times New Roman"/>
        <family val="1"/>
      </rPr>
      <t>a</t>
    </r>
  </si>
  <si>
    <t>Adequate for 20 inpatients and 50 outpatients</t>
  </si>
  <si>
    <r>
      <t>ii. Toilet facilities and sanitation system</t>
    </r>
    <r>
      <rPr>
        <vertAlign val="superscript"/>
        <sz val="10"/>
        <rFont val="Times New Roman"/>
        <family val="1"/>
      </rPr>
      <t>a</t>
    </r>
  </si>
  <si>
    <t>Adequate for staff</t>
  </si>
  <si>
    <r>
      <t>iii. Shower facilities and system</t>
    </r>
    <r>
      <rPr>
        <vertAlign val="superscript"/>
        <sz val="10"/>
        <rFont val="Times New Roman"/>
        <family val="1"/>
      </rPr>
      <t>a</t>
    </r>
  </si>
  <si>
    <t>For inpatients</t>
  </si>
  <si>
    <r>
      <t>iv. Water supply for hospital facilities, reverse osmosis</t>
    </r>
    <r>
      <rPr>
        <vertAlign val="superscript"/>
        <sz val="10"/>
        <rFont val="Times New Roman"/>
        <family val="1"/>
      </rPr>
      <t>a</t>
    </r>
  </si>
  <si>
    <r>
      <t>v. Refuse disposal facilities and system</t>
    </r>
    <r>
      <rPr>
        <vertAlign val="superscript"/>
        <sz val="10"/>
        <rFont val="Times New Roman"/>
        <family val="1"/>
      </rPr>
      <t>a</t>
    </r>
  </si>
  <si>
    <t>K. Miscellaneous</t>
  </si>
  <si>
    <t>i. Medical waste collection, including waste bags, containers and carts; posters, personal protective equipment, cleaning materials and handwashing facilities and systems for staff d</t>
  </si>
  <si>
    <t>ii. Medical waste treatment/disposal system technology,d including incinerators/pyrolytic ovens, autoclaves, hybrid autoclave systems, frictional heat treatment systems or equivalent d</t>
  </si>
  <si>
    <t>c. International Atomic Energy Agency Safety Standards Series No. SSG-46 (Radiation protection and safety in medical uses of ionizing radiation) are to be applied.</t>
  </si>
  <si>
    <t>d. United Nations Environment Programme Compendium of Technologies for Treatment/Destruction of Health-Care Waste.</t>
  </si>
  <si>
    <t xml:space="preserve">National Cost Data for Medical Equipment - Hospital Facility/Level III </t>
  </si>
  <si>
    <t>( c)</t>
  </si>
  <si>
    <t>I.A. Outpatient services</t>
  </si>
  <si>
    <t xml:space="preserve">B. Consultation rooms (4) </t>
  </si>
  <si>
    <t>48 956</t>
  </si>
  <si>
    <t>Adequate quantity and essential variety to support 50-60 outpatients per day for a period of 60 days. The list of drugs is listed in the UN Medical Support Manual.</t>
  </si>
  <si>
    <t xml:space="preserve">D. Radiography room   </t>
  </si>
  <si>
    <t xml:space="preserve">E. Laboratory    </t>
  </si>
  <si>
    <r>
      <t>iii. Kits for HIV and other relevant tests</t>
    </r>
    <r>
      <rPr>
        <vertAlign val="superscript"/>
        <sz val="10"/>
        <rFont val="Times New Roman"/>
        <family val="1"/>
      </rPr>
      <t>b</t>
    </r>
  </si>
  <si>
    <r>
      <t>viii. Lab supplies</t>
    </r>
    <r>
      <rPr>
        <vertAlign val="superscript"/>
        <sz val="10"/>
        <rFont val="Times New Roman"/>
        <family val="1"/>
      </rPr>
      <t>b</t>
    </r>
  </si>
  <si>
    <r>
      <t>x. Blood gas analyser</t>
    </r>
    <r>
      <rPr>
        <vertAlign val="superscript"/>
        <sz val="10"/>
        <rFont val="Times New Roman"/>
        <family val="1"/>
      </rPr>
      <t>a</t>
    </r>
  </si>
  <si>
    <r>
      <t>xi. Bacterial culture material</t>
    </r>
    <r>
      <rPr>
        <vertAlign val="superscript"/>
        <sz val="10"/>
        <rFont val="Times New Roman"/>
        <family val="1"/>
      </rPr>
      <t>b</t>
    </r>
  </si>
  <si>
    <r>
      <t>xii. Refrigerator</t>
    </r>
    <r>
      <rPr>
        <vertAlign val="superscript"/>
        <sz val="10"/>
        <rFont val="Times New Roman"/>
        <family val="1"/>
      </rPr>
      <t>a</t>
    </r>
  </si>
  <si>
    <r>
      <t>xiii. Freezer</t>
    </r>
    <r>
      <rPr>
        <vertAlign val="superscript"/>
        <sz val="10"/>
        <rFont val="Times New Roman"/>
        <family val="1"/>
      </rPr>
      <t>a</t>
    </r>
  </si>
  <si>
    <t>II. Dental services</t>
  </si>
  <si>
    <t>Adequate for 10 patients/day</t>
  </si>
  <si>
    <r>
      <t xml:space="preserve">    Extraction</t>
    </r>
    <r>
      <rPr>
        <vertAlign val="superscript"/>
        <sz val="10"/>
        <rFont val="Times New Roman"/>
        <family val="1"/>
      </rPr>
      <t>a</t>
    </r>
  </si>
  <si>
    <r>
      <t xml:space="preserve">    Filling</t>
    </r>
    <r>
      <rPr>
        <vertAlign val="superscript"/>
        <sz val="10"/>
        <rFont val="Times New Roman"/>
        <family val="1"/>
      </rPr>
      <t>a</t>
    </r>
  </si>
  <si>
    <r>
      <t xml:space="preserve">    Other basic treatment</t>
    </r>
    <r>
      <rPr>
        <vertAlign val="superscript"/>
        <sz val="10"/>
        <rFont val="Times New Roman"/>
        <family val="1"/>
      </rPr>
      <t>a</t>
    </r>
  </si>
  <si>
    <r>
      <t>iv. Furniture</t>
    </r>
    <r>
      <rPr>
        <vertAlign val="superscript"/>
        <sz val="10"/>
        <rFont val="Times New Roman"/>
        <family val="1"/>
      </rPr>
      <t>b</t>
    </r>
  </si>
  <si>
    <r>
      <t>v. Ditigal X-ray equipment</t>
    </r>
    <r>
      <rPr>
        <vertAlign val="superscript"/>
        <sz val="10"/>
        <rFont val="Times New Roman"/>
        <family val="1"/>
      </rPr>
      <t>a</t>
    </r>
  </si>
  <si>
    <r>
      <t>vi. Protective equipment</t>
    </r>
    <r>
      <rPr>
        <vertAlign val="superscript"/>
        <sz val="10"/>
        <rFont val="Times New Roman"/>
        <family val="1"/>
      </rPr>
      <t>ac</t>
    </r>
  </si>
  <si>
    <r>
      <t>vii. Dental sterilizer</t>
    </r>
    <r>
      <rPr>
        <vertAlign val="superscript"/>
        <sz val="10"/>
        <rFont val="Times New Roman"/>
        <family val="1"/>
      </rPr>
      <t>a</t>
    </r>
  </si>
  <si>
    <t xml:space="preserve">III.A. Surgery/ anaesthesia, emergency room and recovery                                                 </t>
  </si>
  <si>
    <r>
      <t>iv. X-ray viewers</t>
    </r>
    <r>
      <rPr>
        <vertAlign val="superscript"/>
        <sz val="10"/>
        <rFont val="Times New Roman"/>
        <family val="1"/>
      </rPr>
      <t>a</t>
    </r>
  </si>
  <si>
    <t>vii. Intubation sets</t>
  </si>
  <si>
    <r>
      <t>xv. Backboards/vacuum mattress</t>
    </r>
    <r>
      <rPr>
        <vertAlign val="superscript"/>
        <sz val="10"/>
        <rFont val="Times New Roman"/>
        <family val="1"/>
      </rPr>
      <t>a</t>
    </r>
  </si>
  <si>
    <t>6 sets</t>
  </si>
  <si>
    <r>
      <t>xvii. Prefusion stands</t>
    </r>
    <r>
      <rPr>
        <vertAlign val="superscript"/>
        <sz val="10"/>
        <rFont val="Times New Roman"/>
        <family val="1"/>
      </rPr>
      <t>a</t>
    </r>
  </si>
  <si>
    <t>4-6 sets</t>
  </si>
  <si>
    <r>
      <t>xviii. Sets for chest tube insertion,</t>
    </r>
    <r>
      <rPr>
        <vertAlign val="superscript"/>
        <sz val="10"/>
        <rFont val="Times New Roman"/>
        <family val="1"/>
      </rPr>
      <t>a</t>
    </r>
  </si>
  <si>
    <t>4 sets each</t>
  </si>
  <si>
    <r>
      <t xml:space="preserve">  catheterization and venesection</t>
    </r>
    <r>
      <rPr>
        <vertAlign val="superscript"/>
        <sz val="10"/>
        <rFont val="Times New Roman"/>
        <family val="1"/>
      </rPr>
      <t>a</t>
    </r>
  </si>
  <si>
    <t>To support up to 10 operations/ day</t>
  </si>
  <si>
    <r>
      <t>xx. Drugs and consumables for induction of anaesthesia (including local and regional anaesthesia) and post-operation recovery</t>
    </r>
    <r>
      <rPr>
        <vertAlign val="superscript"/>
        <sz val="10"/>
        <rFont val="Times New Roman"/>
        <family val="1"/>
      </rPr>
      <t>a</t>
    </r>
  </si>
  <si>
    <t>B. Operating theatres (2)</t>
  </si>
  <si>
    <t>1 per operating theatre</t>
  </si>
  <si>
    <t>2 per operating theatre</t>
  </si>
  <si>
    <t>iii. Anaesthesia machine</t>
  </si>
  <si>
    <t>Sufficient quantity to support up to 10 operations per day</t>
  </si>
  <si>
    <r>
      <t>xi. Sets for amputations</t>
    </r>
    <r>
      <rPr>
        <vertAlign val="superscript"/>
        <sz val="10"/>
        <rFont val="Times New Roman"/>
        <family val="1"/>
      </rPr>
      <t>a</t>
    </r>
  </si>
  <si>
    <t>xv. Resuscitation/monitoring, equipment</t>
  </si>
  <si>
    <t>1 set per operating theatre</t>
  </si>
  <si>
    <r>
      <t>xvi. Patient transport and transfer trolley</t>
    </r>
    <r>
      <rPr>
        <vertAlign val="superscript"/>
        <sz val="10"/>
        <rFont val="Times New Roman"/>
        <family val="1"/>
      </rPr>
      <t>a</t>
    </r>
  </si>
  <si>
    <r>
      <t>xvii. Surgical consumables</t>
    </r>
    <r>
      <rPr>
        <vertAlign val="superscript"/>
        <sz val="10"/>
        <rFont val="Times New Roman"/>
        <family val="1"/>
      </rPr>
      <t>b</t>
    </r>
  </si>
  <si>
    <r>
      <t>xviii. Mobile C-arm fluoroscope</t>
    </r>
    <r>
      <rPr>
        <vertAlign val="superscript"/>
        <sz val="10"/>
        <rFont val="Times New Roman"/>
        <family val="1"/>
      </rPr>
      <t>a</t>
    </r>
  </si>
  <si>
    <t>1 shared between both operating theatres</t>
  </si>
  <si>
    <r>
      <t>xix. X-ray view box</t>
    </r>
    <r>
      <rPr>
        <vertAlign val="superscript"/>
        <sz val="10"/>
        <rFont val="Times New Roman"/>
        <family val="1"/>
      </rPr>
      <t>a</t>
    </r>
  </si>
  <si>
    <t>2 shared between both operating theatres</t>
  </si>
  <si>
    <r>
      <t>iv. Furniture and supplies</t>
    </r>
    <r>
      <rPr>
        <vertAlign val="superscript"/>
        <sz val="10"/>
        <rFont val="Times New Roman"/>
        <family val="1"/>
      </rPr>
      <t>b</t>
    </r>
  </si>
  <si>
    <r>
      <t>v. Machine for cleansing surgical instruments</t>
    </r>
    <r>
      <rPr>
        <vertAlign val="superscript"/>
        <sz val="10"/>
        <rFont val="Times New Roman"/>
        <family val="1"/>
      </rPr>
      <t>a</t>
    </r>
  </si>
  <si>
    <t>IV.A. Wards</t>
  </si>
  <si>
    <t>50 beds (25 per ward)</t>
  </si>
  <si>
    <t>4 seats per ward</t>
  </si>
  <si>
    <t>Adequate for number of beds</t>
  </si>
  <si>
    <r>
      <t>v. Furniture, office supplies, etc.</t>
    </r>
    <r>
      <rPr>
        <vertAlign val="superscript"/>
        <sz val="10"/>
        <rFont val="Times New Roman"/>
        <family val="1"/>
      </rPr>
      <t>b</t>
    </r>
  </si>
  <si>
    <t>8 sets</t>
  </si>
  <si>
    <r>
      <t>vii. Wheel chairs</t>
    </r>
    <r>
      <rPr>
        <vertAlign val="superscript"/>
        <sz val="10"/>
        <rFont val="Times New Roman"/>
        <family val="1"/>
      </rPr>
      <t>a</t>
    </r>
  </si>
  <si>
    <t>B. Intensive care wards</t>
  </si>
  <si>
    <t>4 beds</t>
  </si>
  <si>
    <t>V.A. Support services</t>
  </si>
  <si>
    <t>To cater to 50 inpatients</t>
  </si>
  <si>
    <r>
      <t>viii. Fire extinguisher</t>
    </r>
    <r>
      <rPr>
        <vertAlign val="superscript"/>
        <sz val="10"/>
        <rFont val="Times New Roman"/>
        <family val="1"/>
      </rPr>
      <t>b</t>
    </r>
  </si>
  <si>
    <t>B. Laundry for hospital use</t>
  </si>
  <si>
    <t>3 machines</t>
  </si>
  <si>
    <t>2 or 3</t>
  </si>
  <si>
    <r>
      <t>i. Equipment and tools for routine maintenance of equipment and infrastructure</t>
    </r>
    <r>
      <rPr>
        <vertAlign val="superscript"/>
        <sz val="10"/>
        <rFont val="Times New Roman"/>
        <family val="1"/>
      </rPr>
      <t>a</t>
    </r>
  </si>
  <si>
    <r>
      <t>vi. VHF/UHF with link to commanding officer and forward medical teams</t>
    </r>
    <r>
      <rPr>
        <vertAlign val="superscript"/>
        <sz val="10"/>
        <rFont val="Times New Roman"/>
        <family val="1"/>
      </rPr>
      <t>b</t>
    </r>
  </si>
  <si>
    <t>F. Transportation  Two fully equipped ambulances will be reimbursed as major equipment in annex B to the MOU</t>
  </si>
  <si>
    <r>
      <t xml:space="preserve">    Doctors bag</t>
    </r>
    <r>
      <rPr>
        <vertAlign val="superscript"/>
        <sz val="10"/>
        <rFont val="Times New Roman"/>
        <family val="1"/>
      </rPr>
      <t>a</t>
    </r>
  </si>
  <si>
    <r>
      <t xml:space="preserve">    Helicopter landing site marking equipment (smoke grenades, luminous sticks, sheets, etc.)</t>
    </r>
    <r>
      <rPr>
        <vertAlign val="superscript"/>
        <sz val="10"/>
        <rFont val="Times New Roman"/>
        <family val="1"/>
      </rPr>
      <t>a</t>
    </r>
  </si>
  <si>
    <r>
      <t xml:space="preserve">    UHF/VHF communications equipment</t>
    </r>
    <r>
      <rPr>
        <vertAlign val="superscript"/>
        <sz val="10"/>
        <rFont val="Times New Roman"/>
        <family val="1"/>
      </rPr>
      <t>a</t>
    </r>
  </si>
  <si>
    <r>
      <t>iii. First-aid kit</t>
    </r>
    <r>
      <rPr>
        <vertAlign val="superscript"/>
        <sz val="10"/>
        <rFont val="Times New Roman"/>
        <family val="1"/>
      </rPr>
      <t>b</t>
    </r>
  </si>
  <si>
    <r>
      <t>iv. Furniture and stationery</t>
    </r>
    <r>
      <rPr>
        <vertAlign val="superscript"/>
        <sz val="10"/>
        <rFont val="Times New Roman"/>
        <family val="1"/>
      </rPr>
      <t>b</t>
    </r>
  </si>
  <si>
    <t>G. Generator room Three sets of standby generators will be reimbursed as major equipment in annex B to the MOU</t>
  </si>
  <si>
    <r>
      <t>i. Standby generator (&gt;20 kVA)</t>
    </r>
    <r>
      <rPr>
        <vertAlign val="superscript"/>
        <sz val="10"/>
        <rFont val="Times New Roman"/>
        <family val="1"/>
      </rPr>
      <t>a</t>
    </r>
  </si>
  <si>
    <r>
      <t>ii. Maintenance equipment</t>
    </r>
    <r>
      <rPr>
        <vertAlign val="superscript"/>
        <sz val="10"/>
        <rFont val="Times New Roman"/>
        <family val="1"/>
      </rPr>
      <t>a</t>
    </r>
  </si>
  <si>
    <t xml:space="preserve">   I. Staff room</t>
  </si>
  <si>
    <t>J. Water, sanitation and waste disposal will be reimbursed as major equipment in annex B to the MOU</t>
  </si>
  <si>
    <t>For 50 inpatients + 50 outpatients</t>
  </si>
  <si>
    <r>
      <t>iv. Refuse disposal facilities and system</t>
    </r>
    <r>
      <rPr>
        <vertAlign val="superscript"/>
        <sz val="10"/>
        <rFont val="Times New Roman"/>
        <family val="1"/>
      </rPr>
      <t>a</t>
    </r>
  </si>
  <si>
    <r>
      <t>v. Water supply for hospital facilities, reverse osmosis</t>
    </r>
    <r>
      <rPr>
        <vertAlign val="superscript"/>
        <sz val="10"/>
        <rFont val="Times New Roman"/>
        <family val="1"/>
      </rPr>
      <t>a</t>
    </r>
  </si>
  <si>
    <r>
      <t>ii. Medical waste treatment/disposal system technology,d including incinerators/pyrolytic ovens, autoclaves, hybrid autoclave systems, frictional heat treatment systems or equivalent</t>
    </r>
    <r>
      <rPr>
        <vertAlign val="superscript"/>
        <sz val="10"/>
        <rFont val="Times New Roman"/>
        <family val="1"/>
      </rPr>
      <t>d</t>
    </r>
  </si>
  <si>
    <t>National Cost Data for Medical Equipment - Light Mobile Surgical Module</t>
  </si>
  <si>
    <t xml:space="preserve">A. Rescuscitation area </t>
  </si>
  <si>
    <t>210 448</t>
  </si>
  <si>
    <t>i. Stethoscopea</t>
  </si>
  <si>
    <r>
      <t>ii. Reflex mallet</t>
    </r>
    <r>
      <rPr>
        <vertAlign val="superscript"/>
        <sz val="10"/>
        <rFont val="Times New Roman"/>
        <family val="1"/>
      </rPr>
      <t>a</t>
    </r>
  </si>
  <si>
    <r>
      <t>iii. Thermometer, tympanic, battery powered</t>
    </r>
    <r>
      <rPr>
        <vertAlign val="superscript"/>
        <sz val="10"/>
        <rFont val="Times New Roman"/>
        <family val="1"/>
      </rPr>
      <t>a</t>
    </r>
  </si>
  <si>
    <r>
      <t>iv. Combined ophthalmoscope and otoscope</t>
    </r>
    <r>
      <rPr>
        <vertAlign val="superscript"/>
        <sz val="10"/>
        <rFont val="Times New Roman"/>
        <family val="1"/>
      </rPr>
      <t>a</t>
    </r>
  </si>
  <si>
    <r>
      <t>v. Patient monitor – combined function: electrocardiogram, pulse, respiratory rate; pulse oximeter; blood pressure; defibrillator; capnography</t>
    </r>
    <r>
      <rPr>
        <vertAlign val="superscript"/>
        <sz val="10"/>
        <rFont val="Times New Roman"/>
        <family val="1"/>
      </rPr>
      <t>a</t>
    </r>
  </si>
  <si>
    <r>
      <t>vi. Laryngoscope with selection of adult and paediatric blades</t>
    </r>
    <r>
      <rPr>
        <vertAlign val="superscript"/>
        <sz val="10"/>
        <rFont val="Times New Roman"/>
        <family val="1"/>
      </rPr>
      <t>a</t>
    </r>
  </si>
  <si>
    <r>
      <t>vii. Bag valve mask with PEEP valve for hospital use</t>
    </r>
    <r>
      <rPr>
        <vertAlign val="superscript"/>
        <sz val="10"/>
        <rFont val="Times New Roman"/>
        <family val="1"/>
      </rPr>
      <t>a</t>
    </r>
  </si>
  <si>
    <r>
      <t>viii. Transport ventilator, lightweight,  with wave form display for field use with extended battery life (&lt; 8 hours)</t>
    </r>
    <r>
      <rPr>
        <vertAlign val="superscript"/>
        <sz val="10"/>
        <rFont val="Times New Roman"/>
        <family val="1"/>
      </rPr>
      <t>a</t>
    </r>
  </si>
  <si>
    <r>
      <t xml:space="preserve">ix. Oxygen cylinder (680 litre at 2,200 psi) with regulator </t>
    </r>
    <r>
      <rPr>
        <vertAlign val="superscript"/>
        <sz val="10"/>
        <rFont val="Times New Roman"/>
        <family val="1"/>
      </rPr>
      <t>a</t>
    </r>
  </si>
  <si>
    <r>
      <t>x. Suction unit,  lightweight with rechargeable battery</t>
    </r>
    <r>
      <rPr>
        <vertAlign val="superscript"/>
        <sz val="10"/>
        <rFont val="Times New Roman"/>
        <family val="1"/>
      </rPr>
      <t xml:space="preserve"> a</t>
    </r>
  </si>
  <si>
    <r>
      <t>xi. Intraosseous drill</t>
    </r>
    <r>
      <rPr>
        <vertAlign val="superscript"/>
        <sz val="10"/>
        <rFont val="Times New Roman"/>
        <family val="1"/>
      </rPr>
      <t>a</t>
    </r>
  </si>
  <si>
    <r>
      <t>xii. Dual channel infusion pump</t>
    </r>
    <r>
      <rPr>
        <vertAlign val="superscript"/>
        <sz val="10"/>
        <rFont val="Times New Roman"/>
        <family val="1"/>
      </rPr>
      <t>a</t>
    </r>
  </si>
  <si>
    <r>
      <t xml:space="preserve">xiii. Stretcher, collapsible with adjustable intravenous infusion pole </t>
    </r>
    <r>
      <rPr>
        <vertAlign val="superscript"/>
        <sz val="10"/>
        <rFont val="Times New Roman"/>
        <family val="1"/>
      </rPr>
      <t>a</t>
    </r>
  </si>
  <si>
    <r>
      <t>xiv. Wheeled stretcher/litter carrier</t>
    </r>
    <r>
      <rPr>
        <vertAlign val="superscript"/>
        <sz val="10"/>
        <rFont val="Times New Roman"/>
        <family val="1"/>
      </rPr>
      <t>a</t>
    </r>
  </si>
  <si>
    <r>
      <t>xv. Intravenous fluid pressure cuff – 500 ml</t>
    </r>
    <r>
      <rPr>
        <vertAlign val="superscript"/>
        <sz val="10"/>
        <rFont val="Times New Roman"/>
        <family val="1"/>
      </rPr>
      <t>a</t>
    </r>
  </si>
  <si>
    <r>
      <t>xvi. Intravenous fluid pressure cuff – 1000 ml</t>
    </r>
    <r>
      <rPr>
        <vertAlign val="superscript"/>
        <sz val="10"/>
        <rFont val="Times New Roman"/>
        <family val="1"/>
      </rPr>
      <t>a</t>
    </r>
  </si>
  <si>
    <r>
      <t>xvii. Intravenous fluid warmer (disposable type)</t>
    </r>
    <r>
      <rPr>
        <vertAlign val="superscript"/>
        <sz val="10"/>
        <rFont val="Times New Roman"/>
        <family val="1"/>
      </rPr>
      <t>a</t>
    </r>
  </si>
  <si>
    <r>
      <t>xviii. Portable sonography machine (laptop type)</t>
    </r>
    <r>
      <rPr>
        <vertAlign val="superscript"/>
        <sz val="10"/>
        <rFont val="Times New Roman"/>
        <family val="1"/>
      </rPr>
      <t>a</t>
    </r>
  </si>
  <si>
    <r>
      <t>xix. Mobile digital X-ray machine for field use with digital X-ray viewer plate</t>
    </r>
    <r>
      <rPr>
        <vertAlign val="superscript"/>
        <sz val="10"/>
        <rFont val="Times New Roman"/>
        <family val="1"/>
      </rPr>
      <t>a</t>
    </r>
  </si>
  <si>
    <r>
      <t xml:space="preserve">xx. X-ray lead apron </t>
    </r>
    <r>
      <rPr>
        <vertAlign val="superscript"/>
        <sz val="10"/>
        <rFont val="Times New Roman"/>
        <family val="1"/>
      </rPr>
      <t>a, b</t>
    </r>
  </si>
  <si>
    <r>
      <t xml:space="preserve">xxi. Junctional tourniquet </t>
    </r>
    <r>
      <rPr>
        <vertAlign val="superscript"/>
        <sz val="10"/>
        <rFont val="Times New Roman"/>
        <family val="1"/>
      </rPr>
      <t>a</t>
    </r>
  </si>
  <si>
    <r>
      <t xml:space="preserve">xxii. Femoral traction splint </t>
    </r>
    <r>
      <rPr>
        <vertAlign val="superscript"/>
        <sz val="10"/>
        <rFont val="Times New Roman"/>
        <family val="1"/>
      </rPr>
      <t>a</t>
    </r>
  </si>
  <si>
    <r>
      <t xml:space="preserve">xxiii. Portable refrigerator, 30 litre, mains and rechargeable battery powered with extended battery life (&lt; 8 hours) </t>
    </r>
    <r>
      <rPr>
        <vertAlign val="superscript"/>
        <sz val="10"/>
        <rFont val="Times New Roman"/>
        <family val="1"/>
      </rPr>
      <t>a</t>
    </r>
  </si>
  <si>
    <r>
      <t xml:space="preserve">xxiv. Multifunctional handheld blood analyser: biochemistry, haematology </t>
    </r>
    <r>
      <rPr>
        <vertAlign val="superscript"/>
        <sz val="10"/>
        <rFont val="Times New Roman"/>
        <family val="1"/>
      </rPr>
      <t>a</t>
    </r>
  </si>
  <si>
    <t>xxv. Resuscitation box, lightweight for field usea</t>
  </si>
  <si>
    <r>
      <t xml:space="preserve">xxvi. Cut down set </t>
    </r>
    <r>
      <rPr>
        <vertAlign val="superscript"/>
        <sz val="10"/>
        <rFont val="Times New Roman"/>
        <family val="1"/>
      </rPr>
      <t>a</t>
    </r>
  </si>
  <si>
    <r>
      <t xml:space="preserve">xxvii. Head torch, battery operated; 1,000 lumens </t>
    </r>
    <r>
      <rPr>
        <vertAlign val="superscript"/>
        <sz val="10"/>
        <rFont val="Times New Roman"/>
        <family val="1"/>
      </rPr>
      <t>a</t>
    </r>
  </si>
  <si>
    <r>
      <t xml:space="preserve">xxviii. Suture sets – disposable </t>
    </r>
    <r>
      <rPr>
        <vertAlign val="superscript"/>
        <sz val="10"/>
        <rFont val="Times New Roman"/>
        <family val="1"/>
      </rPr>
      <t>c</t>
    </r>
  </si>
  <si>
    <t>xxix. Coniotomy set – disposable c</t>
  </si>
  <si>
    <r>
      <t xml:space="preserve">xxx. Chest drain set – disposable </t>
    </r>
    <r>
      <rPr>
        <vertAlign val="superscript"/>
        <sz val="10"/>
        <rFont val="Times New Roman"/>
        <family val="1"/>
      </rPr>
      <t>c</t>
    </r>
  </si>
  <si>
    <r>
      <t xml:space="preserve">xxxi. Endotracheal tubes and laryngeal masks: selection of adult and paediatric sizes – disposable </t>
    </r>
    <r>
      <rPr>
        <vertAlign val="superscript"/>
        <sz val="10"/>
        <rFont val="Times New Roman"/>
        <family val="1"/>
      </rPr>
      <t>c</t>
    </r>
  </si>
  <si>
    <t>Up to 28 intubations in 7 days</t>
  </si>
  <si>
    <r>
      <t xml:space="preserve">xxxii. Drugs for resuscitation (including narcotics) and analgesia </t>
    </r>
    <r>
      <rPr>
        <vertAlign val="superscript"/>
        <sz val="10"/>
        <rFont val="Times New Roman"/>
        <family val="1"/>
      </rPr>
      <t>c</t>
    </r>
  </si>
  <si>
    <t>7 days' supply, up to 28 pre-operation/resuscitation cases</t>
  </si>
  <si>
    <r>
      <t xml:space="preserve">xxxiii. Drugs for basic primary health care </t>
    </r>
    <r>
      <rPr>
        <vertAlign val="superscript"/>
        <sz val="10"/>
        <rFont val="Times New Roman"/>
        <family val="1"/>
      </rPr>
      <t>c</t>
    </r>
  </si>
  <si>
    <r>
      <t xml:space="preserve">xxxiv. Consumables for intravenous infusers, syringe pumps, intraosseous devices, blood warmers etc. </t>
    </r>
    <r>
      <rPr>
        <vertAlign val="superscript"/>
        <sz val="10"/>
        <rFont val="Times New Roman"/>
        <family val="1"/>
      </rPr>
      <t>c</t>
    </r>
  </si>
  <si>
    <t>B. Operating theatre</t>
  </si>
  <si>
    <t>136 391</t>
  </si>
  <si>
    <r>
      <t xml:space="preserve">i. Scrub sink, collapsible </t>
    </r>
    <r>
      <rPr>
        <vertAlign val="superscript"/>
        <sz val="10"/>
        <rFont val="Times New Roman"/>
        <family val="1"/>
      </rPr>
      <t>a</t>
    </r>
  </si>
  <si>
    <r>
      <t xml:space="preserve">ii. Stethoscope </t>
    </r>
    <r>
      <rPr>
        <vertAlign val="superscript"/>
        <sz val="10"/>
        <rFont val="Times New Roman"/>
        <family val="1"/>
      </rPr>
      <t>a</t>
    </r>
  </si>
  <si>
    <r>
      <t xml:space="preserve">iii. Laryngoscope with selection of adult and paediatric blades </t>
    </r>
    <r>
      <rPr>
        <vertAlign val="superscript"/>
        <sz val="10"/>
        <rFont val="Times New Roman"/>
        <family val="1"/>
      </rPr>
      <t>a</t>
    </r>
  </si>
  <si>
    <r>
      <t xml:space="preserve">iv. Bag valve mask with PEEP valve for hospital use </t>
    </r>
    <r>
      <rPr>
        <vertAlign val="superscript"/>
        <sz val="10"/>
        <rFont val="Times New Roman"/>
        <family val="1"/>
      </rPr>
      <t>a</t>
    </r>
  </si>
  <si>
    <r>
      <t xml:space="preserve">v. Anaesthetic machine, lightweight, for field use </t>
    </r>
    <r>
      <rPr>
        <vertAlign val="superscript"/>
        <sz val="10"/>
        <rFont val="Times New Roman"/>
        <family val="1"/>
      </rPr>
      <t>a</t>
    </r>
  </si>
  <si>
    <r>
      <t xml:space="preserve">vi. Patient monitor – combined function: electrocardiogram, pulse, respiratory rate; pulse-oximeter; blood pressure; defibrillator; capnography </t>
    </r>
    <r>
      <rPr>
        <vertAlign val="superscript"/>
        <sz val="10"/>
        <rFont val="Times New Roman"/>
        <family val="1"/>
      </rPr>
      <t>a</t>
    </r>
  </si>
  <si>
    <r>
      <t xml:space="preserve">vii. Resuscitation box, lightweight,  for field use </t>
    </r>
    <r>
      <rPr>
        <vertAlign val="superscript"/>
        <sz val="10"/>
        <rFont val="Times New Roman"/>
        <family val="1"/>
      </rPr>
      <t>a</t>
    </r>
  </si>
  <si>
    <r>
      <t xml:space="preserve">viii. Dual channel infusion pump </t>
    </r>
    <r>
      <rPr>
        <vertAlign val="superscript"/>
        <sz val="10"/>
        <rFont val="Times New Roman"/>
        <family val="1"/>
      </rPr>
      <t>a</t>
    </r>
  </si>
  <si>
    <r>
      <t xml:space="preserve">ix. Syringe driver – multiple syringe size </t>
    </r>
    <r>
      <rPr>
        <vertAlign val="superscript"/>
        <sz val="10"/>
        <rFont val="Times New Roman"/>
        <family val="1"/>
      </rPr>
      <t>a</t>
    </r>
  </si>
  <si>
    <r>
      <t xml:space="preserve">x. Intraosseous drill </t>
    </r>
    <r>
      <rPr>
        <vertAlign val="superscript"/>
        <sz val="10"/>
        <rFont val="Times New Roman"/>
        <family val="1"/>
      </rPr>
      <t>a</t>
    </r>
  </si>
  <si>
    <r>
      <t xml:space="preserve">xi. Intravenous fluid pressure cuff – 500 ml </t>
    </r>
    <r>
      <rPr>
        <vertAlign val="superscript"/>
        <sz val="10"/>
        <rFont val="Times New Roman"/>
        <family val="1"/>
      </rPr>
      <t>a</t>
    </r>
  </si>
  <si>
    <r>
      <t xml:space="preserve">xii. Intravenous fluid pressure cuff – 1,000 ml </t>
    </r>
    <r>
      <rPr>
        <vertAlign val="superscript"/>
        <sz val="10"/>
        <rFont val="Times New Roman"/>
        <family val="1"/>
      </rPr>
      <t>a</t>
    </r>
  </si>
  <si>
    <r>
      <t xml:space="preserve">xiii. Intravenous fluid warmer (disposable type) </t>
    </r>
    <r>
      <rPr>
        <vertAlign val="superscript"/>
        <sz val="10"/>
        <rFont val="Times New Roman"/>
        <family val="1"/>
      </rPr>
      <t>a</t>
    </r>
  </si>
  <si>
    <r>
      <t xml:space="preserve">xiv. Suction unit for body fluids – operation theatre </t>
    </r>
    <r>
      <rPr>
        <vertAlign val="superscript"/>
        <sz val="10"/>
        <rFont val="Times New Roman"/>
        <family val="1"/>
      </rPr>
      <t>a</t>
    </r>
  </si>
  <si>
    <r>
      <t xml:space="preserve">xv. Diathermy machine </t>
    </r>
    <r>
      <rPr>
        <vertAlign val="superscript"/>
        <sz val="10"/>
        <rFont val="Times New Roman"/>
        <family val="1"/>
      </rPr>
      <t>a</t>
    </r>
  </si>
  <si>
    <r>
      <t xml:space="preserve">xvi. Surgical tourniquet – bilateral, with pressure infuser </t>
    </r>
    <r>
      <rPr>
        <vertAlign val="superscript"/>
        <sz val="10"/>
        <rFont val="Times New Roman"/>
        <family val="1"/>
      </rPr>
      <t>a</t>
    </r>
  </si>
  <si>
    <r>
      <t xml:space="preserve">xvii. Field operating table – collapsible, with 2 integral intravenous poles, instrument tray, arm rests  and integral operating theatre light </t>
    </r>
    <r>
      <rPr>
        <vertAlign val="superscript"/>
        <sz val="10"/>
        <rFont val="Times New Roman"/>
        <family val="1"/>
      </rPr>
      <t>a</t>
    </r>
  </si>
  <si>
    <r>
      <t xml:space="preserve">xviii. Autoclave, lightweight,  for field use </t>
    </r>
    <r>
      <rPr>
        <vertAlign val="superscript"/>
        <sz val="10"/>
        <rFont val="Times New Roman"/>
        <family val="1"/>
      </rPr>
      <t>a</t>
    </r>
  </si>
  <si>
    <r>
      <t xml:space="preserve">xix. Oxygen cylinder (680 l at 2,200 psi) with regulator </t>
    </r>
    <r>
      <rPr>
        <vertAlign val="superscript"/>
        <sz val="10"/>
        <rFont val="Times New Roman"/>
        <family val="1"/>
      </rPr>
      <t>a</t>
    </r>
  </si>
  <si>
    <r>
      <t xml:space="preserve">xx. Cut down set </t>
    </r>
    <r>
      <rPr>
        <vertAlign val="superscript"/>
        <sz val="10"/>
        <rFont val="Times New Roman"/>
        <family val="1"/>
      </rPr>
      <t>a</t>
    </r>
  </si>
  <si>
    <r>
      <t xml:space="preserve">xxi. Multiple external fixation kit </t>
    </r>
    <r>
      <rPr>
        <vertAlign val="superscript"/>
        <sz val="10"/>
        <rFont val="Times New Roman"/>
        <family val="1"/>
      </rPr>
      <t>a</t>
    </r>
  </si>
  <si>
    <r>
      <t xml:space="preserve">xxii. Set, basic surgery, instruments (ICRC) </t>
    </r>
    <r>
      <rPr>
        <vertAlign val="superscript"/>
        <sz val="10"/>
        <rFont val="Times New Roman"/>
        <family val="1"/>
      </rPr>
      <t>a,d</t>
    </r>
  </si>
  <si>
    <t>Quantity to support up to 6 operations per day</t>
  </si>
  <si>
    <r>
      <t xml:space="preserve">xxiii. Set, vascular, complimentary, instruments (ICRC) </t>
    </r>
    <r>
      <rPr>
        <vertAlign val="superscript"/>
        <sz val="10"/>
        <rFont val="Times New Roman"/>
        <family val="1"/>
      </rPr>
      <t>a,d</t>
    </r>
  </si>
  <si>
    <r>
      <t xml:space="preserve">xxiv. Set, basic bone surgery, complementary, instruments (ICRC) </t>
    </r>
    <r>
      <rPr>
        <vertAlign val="superscript"/>
        <sz val="10"/>
        <rFont val="Times New Roman"/>
        <family val="1"/>
      </rPr>
      <t>a,d</t>
    </r>
  </si>
  <si>
    <r>
      <t xml:space="preserve">xxv. Set, laparotomy (ICRC) </t>
    </r>
    <r>
      <rPr>
        <vertAlign val="superscript"/>
        <sz val="10"/>
        <rFont val="Times New Roman"/>
        <family val="1"/>
      </rPr>
      <t>a,d</t>
    </r>
  </si>
  <si>
    <r>
      <t xml:space="preserve">xxvi. Set, craniotomy, complementary, instruments (ICRC) </t>
    </r>
    <r>
      <rPr>
        <vertAlign val="superscript"/>
        <sz val="10"/>
        <rFont val="Times New Roman"/>
        <family val="1"/>
      </rPr>
      <t>a,d</t>
    </r>
  </si>
  <si>
    <r>
      <t xml:space="preserve">xxvii. Set, amputation, instruments (ICRC) </t>
    </r>
    <r>
      <rPr>
        <vertAlign val="superscript"/>
        <sz val="10"/>
        <rFont val="Times New Roman"/>
        <family val="1"/>
      </rPr>
      <t>a,d</t>
    </r>
  </si>
  <si>
    <r>
      <t xml:space="preserve">xxviii. Head torch, battery operated; 1,000 lumens </t>
    </r>
    <r>
      <rPr>
        <vertAlign val="superscript"/>
        <sz val="10"/>
        <rFont val="Times New Roman"/>
        <family val="1"/>
      </rPr>
      <t>a</t>
    </r>
  </si>
  <si>
    <r>
      <t xml:space="preserve">xxix. Endotracheal tubes and laryngeal masks: selection of adult and paediatric sizes – disposable </t>
    </r>
    <r>
      <rPr>
        <vertAlign val="superscript"/>
        <sz val="10"/>
        <rFont val="Times New Roman"/>
        <family val="1"/>
      </rPr>
      <t>c</t>
    </r>
  </si>
  <si>
    <r>
      <t xml:space="preserve">xxx. Drugs for anaesthesia care </t>
    </r>
    <r>
      <rPr>
        <vertAlign val="superscript"/>
        <sz val="10"/>
        <rFont val="Times New Roman"/>
        <family val="1"/>
      </rPr>
      <t>c</t>
    </r>
  </si>
  <si>
    <t>7 days' supply, up to 28 surgical cases</t>
  </si>
  <si>
    <r>
      <t xml:space="preserve">xxxi. Consumables for intravenous infusers, syringe pumps, intraosseous devices, blood warmers, etc. </t>
    </r>
    <r>
      <rPr>
        <vertAlign val="superscript"/>
        <sz val="10"/>
        <rFont val="Times New Roman"/>
        <family val="1"/>
      </rPr>
      <t>c</t>
    </r>
  </si>
  <si>
    <t>C. Holding area</t>
  </si>
  <si>
    <t>155 248</t>
  </si>
  <si>
    <r>
      <t xml:space="preserve">i. Stethoscope </t>
    </r>
    <r>
      <rPr>
        <vertAlign val="superscript"/>
        <sz val="10"/>
        <rFont val="Times New Roman"/>
        <family val="1"/>
      </rPr>
      <t>a</t>
    </r>
  </si>
  <si>
    <r>
      <t xml:space="preserve">ii. Combined ophthalmoscope and otoscope </t>
    </r>
    <r>
      <rPr>
        <vertAlign val="superscript"/>
        <sz val="10"/>
        <rFont val="Times New Roman"/>
        <family val="1"/>
      </rPr>
      <t>a</t>
    </r>
  </si>
  <si>
    <r>
      <t xml:space="preserve">iii. Thermometer, tympanic, battery-powered </t>
    </r>
    <r>
      <rPr>
        <vertAlign val="superscript"/>
        <sz val="10"/>
        <rFont val="Times New Roman"/>
        <family val="1"/>
      </rPr>
      <t>a</t>
    </r>
  </si>
  <si>
    <r>
      <t xml:space="preserve">iv. Laryngoscope with selection of adult and paediatric blades </t>
    </r>
    <r>
      <rPr>
        <vertAlign val="superscript"/>
        <sz val="10"/>
        <rFont val="Times New Roman"/>
        <family val="1"/>
      </rPr>
      <t>a</t>
    </r>
  </si>
  <si>
    <r>
      <t xml:space="preserve">v. Bag valve mask with PEEP valve for hospital use </t>
    </r>
    <r>
      <rPr>
        <vertAlign val="superscript"/>
        <sz val="10"/>
        <rFont val="Times New Roman"/>
        <family val="1"/>
      </rPr>
      <t>a</t>
    </r>
  </si>
  <si>
    <r>
      <t xml:space="preserve">vi. Suction unit,  lightweight with rechargeable battery </t>
    </r>
    <r>
      <rPr>
        <vertAlign val="superscript"/>
        <sz val="10"/>
        <rFont val="Times New Roman"/>
        <family val="1"/>
      </rPr>
      <t>a</t>
    </r>
  </si>
  <si>
    <r>
      <t xml:space="preserve">vii. Field hospital bed – lightweight, collapsible – intensive care </t>
    </r>
    <r>
      <rPr>
        <vertAlign val="superscript"/>
        <sz val="10"/>
        <rFont val="Times New Roman"/>
        <family val="1"/>
      </rPr>
      <t>a</t>
    </r>
  </si>
  <si>
    <r>
      <t xml:space="preserve">viii. Field hospital bed – lightweight, collapsible – general use </t>
    </r>
    <r>
      <rPr>
        <vertAlign val="superscript"/>
        <sz val="10"/>
        <rFont val="Times New Roman"/>
        <family val="1"/>
      </rPr>
      <t>a</t>
    </r>
  </si>
  <si>
    <r>
      <t xml:space="preserve">ix. Resuscitation box,  lightweight, for field use </t>
    </r>
    <r>
      <rPr>
        <vertAlign val="superscript"/>
        <sz val="10"/>
        <rFont val="Times New Roman"/>
        <family val="1"/>
      </rPr>
      <t>a</t>
    </r>
  </si>
  <si>
    <r>
      <t xml:space="preserve">x. Patient monitor – combined function: electrocardiogram, pulse, respiratory rate; pulse oximeter; blood pressure; defibrillator; capnography </t>
    </r>
    <r>
      <rPr>
        <vertAlign val="superscript"/>
        <sz val="10"/>
        <rFont val="Times New Roman"/>
        <family val="1"/>
      </rPr>
      <t>a</t>
    </r>
  </si>
  <si>
    <r>
      <t xml:space="preserve">xi. Dual channel infusion pump </t>
    </r>
    <r>
      <rPr>
        <vertAlign val="superscript"/>
        <sz val="10"/>
        <rFont val="Times New Roman"/>
        <family val="1"/>
      </rPr>
      <t>a</t>
    </r>
  </si>
  <si>
    <r>
      <t xml:space="preserve">xii. Syringe driver – multiple syringe size </t>
    </r>
    <r>
      <rPr>
        <vertAlign val="superscript"/>
        <sz val="10"/>
        <rFont val="Times New Roman"/>
        <family val="1"/>
      </rPr>
      <t>a</t>
    </r>
  </si>
  <si>
    <r>
      <t xml:space="preserve">xiii. Transport ventilator, lightweight, with wave form display for field use with extended battery life (&lt; 8 hours) </t>
    </r>
    <r>
      <rPr>
        <vertAlign val="superscript"/>
        <sz val="10"/>
        <rFont val="Times New Roman"/>
        <family val="1"/>
      </rPr>
      <t>a</t>
    </r>
  </si>
  <si>
    <r>
      <t xml:space="preserve">xiv. Multifunctional handheld blood analyser: haematology and biochemistry </t>
    </r>
    <r>
      <rPr>
        <vertAlign val="superscript"/>
        <sz val="10"/>
        <rFont val="Times New Roman"/>
        <family val="1"/>
      </rPr>
      <t>a</t>
    </r>
  </si>
  <si>
    <r>
      <t xml:space="preserve">xv. Portable oxygen generation system, not less than 30 litres per minute, with cylinder refilling capability </t>
    </r>
    <r>
      <rPr>
        <vertAlign val="superscript"/>
        <sz val="10"/>
        <rFont val="Times New Roman"/>
        <family val="1"/>
      </rPr>
      <t>a</t>
    </r>
  </si>
  <si>
    <r>
      <t xml:space="preserve">xvi. Oxygen cylinder (680 l at 2,200 psi) with regulator </t>
    </r>
    <r>
      <rPr>
        <vertAlign val="superscript"/>
        <sz val="10"/>
        <rFont val="Times New Roman"/>
        <family val="1"/>
      </rPr>
      <t>a</t>
    </r>
  </si>
  <si>
    <r>
      <t xml:space="preserve">xvii. Head torch, battery operated; 1,000 lumens </t>
    </r>
    <r>
      <rPr>
        <vertAlign val="superscript"/>
        <sz val="10"/>
        <rFont val="Times New Roman"/>
        <family val="1"/>
      </rPr>
      <t>a</t>
    </r>
  </si>
  <si>
    <r>
      <t xml:space="preserve">xviii. Endotracheal tubes and laryngeal masks: selection of adult and paediatric sizes – disposable </t>
    </r>
    <r>
      <rPr>
        <vertAlign val="superscript"/>
        <sz val="10"/>
        <rFont val="Times New Roman"/>
        <family val="1"/>
      </rPr>
      <t>c</t>
    </r>
  </si>
  <si>
    <r>
      <t xml:space="preserve">xix. Drugs for resuscitation (including narcotics) and analgesia Consumables for intravenous infusers, syringe pumps, intraosseous devices, blood warmers, etc. </t>
    </r>
    <r>
      <rPr>
        <vertAlign val="superscript"/>
        <sz val="10"/>
        <rFont val="Times New Roman"/>
        <family val="1"/>
      </rPr>
      <t>c</t>
    </r>
  </si>
  <si>
    <t>7 days1 suply, up to 28 surgical cases</t>
  </si>
  <si>
    <t>D. Infrastructure</t>
  </si>
  <si>
    <t>91 000</t>
  </si>
  <si>
    <r>
      <t xml:space="preserve">i. Furniture </t>
    </r>
    <r>
      <rPr>
        <vertAlign val="superscript"/>
        <sz val="10"/>
        <rFont val="Times New Roman"/>
        <family val="1"/>
      </rPr>
      <t>c</t>
    </r>
  </si>
  <si>
    <r>
      <t xml:space="preserve">ii. Stationery/documentation </t>
    </r>
    <r>
      <rPr>
        <vertAlign val="superscript"/>
        <sz val="10"/>
        <rFont val="Times New Roman"/>
        <family val="1"/>
      </rPr>
      <t>c</t>
    </r>
  </si>
  <si>
    <r>
      <t xml:space="preserve">iii. Computer/printer </t>
    </r>
    <r>
      <rPr>
        <vertAlign val="superscript"/>
        <sz val="10"/>
        <rFont val="Times New Roman"/>
        <family val="1"/>
      </rPr>
      <t>c</t>
    </r>
  </si>
  <si>
    <r>
      <t xml:space="preserve">iv. VHF/UHF radio </t>
    </r>
    <r>
      <rPr>
        <vertAlign val="superscript"/>
        <sz val="10"/>
        <rFont val="Times New Roman"/>
        <family val="1"/>
      </rPr>
      <t>c</t>
    </r>
  </si>
  <si>
    <r>
      <t xml:space="preserve">v. Soft shelter, lightweight, for rapid assembly, medium (approx. 4 x 6.5 m) </t>
    </r>
    <r>
      <rPr>
        <vertAlign val="superscript"/>
        <sz val="10"/>
        <rFont val="Times New Roman"/>
        <family val="1"/>
      </rPr>
      <t>a</t>
    </r>
    <r>
      <rPr>
        <sz val="10"/>
        <rFont val="Times New Roman"/>
        <family val="1"/>
      </rPr>
      <t xml:space="preserve"> </t>
    </r>
  </si>
  <si>
    <r>
      <t xml:space="preserve">vi. Soft shelter, lightweight, for rapid assembly, small (approx. 4 x 4 m) </t>
    </r>
    <r>
      <rPr>
        <vertAlign val="superscript"/>
        <sz val="10"/>
        <rFont val="Times New Roman"/>
        <family val="1"/>
      </rPr>
      <t>a</t>
    </r>
  </si>
  <si>
    <r>
      <t xml:space="preserve">vii. Generator 15 kVA – lightweight, for field use </t>
    </r>
    <r>
      <rPr>
        <vertAlign val="superscript"/>
        <sz val="10"/>
        <rFont val="Times New Roman"/>
        <family val="1"/>
      </rPr>
      <t>a</t>
    </r>
  </si>
  <si>
    <r>
      <t xml:space="preserve">viii. Power distribution and lighting set </t>
    </r>
    <r>
      <rPr>
        <vertAlign val="superscript"/>
        <sz val="10"/>
        <rFont val="Times New Roman"/>
        <family val="1"/>
      </rPr>
      <t>a</t>
    </r>
  </si>
  <si>
    <r>
      <t xml:space="preserve">ix. Environmental control system </t>
    </r>
    <r>
      <rPr>
        <vertAlign val="superscript"/>
        <sz val="10"/>
        <rFont val="Times New Roman"/>
        <family val="1"/>
      </rPr>
      <t>a</t>
    </r>
  </si>
  <si>
    <r>
      <t xml:space="preserve">x. Stackable equipment storage boxes, medium (approx. 1 x 0.45 x 0.45 m) </t>
    </r>
    <r>
      <rPr>
        <vertAlign val="superscript"/>
        <sz val="10"/>
        <rFont val="Times New Roman"/>
        <family val="1"/>
      </rPr>
      <t>a</t>
    </r>
  </si>
  <si>
    <r>
      <t xml:space="preserve">xi. Stackable equipment storage boxes, small (approx. 0.5 x 0.45 x 0.45 m) </t>
    </r>
    <r>
      <rPr>
        <vertAlign val="superscript"/>
        <sz val="10"/>
        <rFont val="Times New Roman"/>
        <family val="1"/>
      </rPr>
      <t>a</t>
    </r>
  </si>
  <si>
    <r>
      <t xml:space="preserve">xii. Portable water storage </t>
    </r>
    <r>
      <rPr>
        <vertAlign val="superscript"/>
        <sz val="10"/>
        <rFont val="Times New Roman"/>
        <family val="1"/>
      </rPr>
      <t>c</t>
    </r>
  </si>
  <si>
    <t>48 hours’ supply</t>
  </si>
  <si>
    <r>
      <t xml:space="preserve">xiii. Portable fuel storage </t>
    </r>
    <r>
      <rPr>
        <vertAlign val="superscript"/>
        <sz val="10"/>
        <rFont val="Times New Roman"/>
        <family val="1"/>
      </rPr>
      <t>c</t>
    </r>
  </si>
  <si>
    <t>49 hours’ supply</t>
  </si>
  <si>
    <r>
      <t xml:space="preserve">xiv. Food storage and water heating for meals ready to eat or combat rations </t>
    </r>
    <r>
      <rPr>
        <vertAlign val="superscript"/>
        <sz val="10"/>
        <rFont val="Times New Roman"/>
        <family val="1"/>
      </rPr>
      <t>c</t>
    </r>
  </si>
  <si>
    <t>7 days’ supply for up to 16 personnel</t>
  </si>
  <si>
    <r>
      <t xml:space="preserve">xx. Tentage with field beds for staff accommodation </t>
    </r>
    <r>
      <rPr>
        <vertAlign val="superscript"/>
        <sz val="10"/>
        <rFont val="Times New Roman"/>
        <family val="1"/>
      </rPr>
      <t>c</t>
    </r>
  </si>
  <si>
    <t>Adequate for 16 personnel</t>
  </si>
  <si>
    <t>E. Waste disposal</t>
  </si>
  <si>
    <r>
      <t xml:space="preserve">Waste collection, treatment/disposal </t>
    </r>
    <r>
      <rPr>
        <vertAlign val="superscript"/>
        <sz val="10"/>
        <rFont val="Times New Roman"/>
        <family val="1"/>
      </rPr>
      <t>a,e</t>
    </r>
  </si>
  <si>
    <t>F. Helicopter landing site kit</t>
  </si>
  <si>
    <r>
      <t xml:space="preserve">Helicopter landing site kit </t>
    </r>
    <r>
      <rPr>
        <vertAlign val="superscript"/>
        <sz val="10"/>
        <rFont val="Times New Roman"/>
        <family val="1"/>
      </rPr>
      <t>a</t>
    </r>
  </si>
  <si>
    <t>593 086</t>
  </si>
  <si>
    <r>
      <rPr>
        <i/>
        <sz val="10"/>
        <rFont val="Times New Roman"/>
        <family val="1"/>
      </rPr>
      <t>Abbreviation</t>
    </r>
    <r>
      <rPr>
        <sz val="10"/>
        <rFont val="Times New Roman"/>
        <family val="1"/>
      </rPr>
      <t>: ICRC, International Committee of the Red Cross.</t>
    </r>
  </si>
  <si>
    <r>
      <rPr>
        <vertAlign val="superscript"/>
        <sz val="10"/>
        <rFont val="Times New Roman"/>
        <family val="1"/>
      </rPr>
      <t>a</t>
    </r>
    <r>
      <rPr>
        <sz val="10"/>
        <rFont val="Times New Roman"/>
        <family val="1"/>
      </rPr>
      <t xml:space="preserve"> Reimbursed under major equipment.</t>
    </r>
  </si>
  <si>
    <r>
      <rPr>
        <vertAlign val="superscript"/>
        <sz val="10"/>
        <rFont val="Times New Roman"/>
        <family val="1"/>
      </rPr>
      <t>b</t>
    </r>
    <r>
      <rPr>
        <sz val="10"/>
        <rFont val="Times New Roman"/>
        <family val="1"/>
      </rPr>
      <t xml:space="preserve"> International Atomic Energy Agency Safety Standards Series No. SSG-46 (Radiation protection and safety in medical uses of ionizing radiation) are to be applied.</t>
    </r>
  </si>
  <si>
    <r>
      <rPr>
        <vertAlign val="superscript"/>
        <sz val="10"/>
        <rFont val="Times New Roman"/>
        <family val="1"/>
      </rPr>
      <t>c</t>
    </r>
    <r>
      <rPr>
        <sz val="10"/>
        <rFont val="Times New Roman"/>
        <family val="1"/>
      </rPr>
      <t xml:space="preserve"> Reimbursed under self-sustainment.</t>
    </r>
  </si>
  <si>
    <r>
      <rPr>
        <vertAlign val="superscript"/>
        <sz val="10"/>
        <rFont val="Times New Roman"/>
        <family val="1"/>
      </rPr>
      <t>d</t>
    </r>
    <r>
      <rPr>
        <sz val="10"/>
        <rFont val="Times New Roman"/>
        <family val="1"/>
      </rPr>
      <t xml:space="preserve"> Instruments to comply with International Committee of the Red Cross minimum set.</t>
    </r>
  </si>
  <si>
    <r>
      <rPr>
        <vertAlign val="superscript"/>
        <sz val="10"/>
        <rFont val="Times New Roman"/>
        <family val="1"/>
      </rPr>
      <t>e</t>
    </r>
    <r>
      <rPr>
        <sz val="10"/>
        <rFont val="Times New Roman"/>
        <family val="1"/>
      </rPr>
      <t xml:space="preserve"> To be negotiated separately as a special case, in accordance with the Environmental Policy for United Nations Field Missions, the Waste Management Policy for United Nations Field Missions and the United Nations Environment Programme Compendium of Technologies for Treatment/Destruction of Health-Care Waste”.</t>
    </r>
  </si>
  <si>
    <t xml:space="preserve">Field trauma bag </t>
  </si>
  <si>
    <t>Trauma bag/backpack</t>
  </si>
  <si>
    <t>Airway and respiration</t>
  </si>
  <si>
    <r>
      <t>Nasopharyngeal airway, 28 F</t>
    </r>
    <r>
      <rPr>
        <i/>
        <vertAlign val="superscript"/>
        <sz val="10"/>
        <rFont val="Times New Roman"/>
        <family val="1"/>
      </rPr>
      <t>a</t>
    </r>
  </si>
  <si>
    <r>
      <t>Nasopharyngeal airway, 32 F</t>
    </r>
    <r>
      <rPr>
        <i/>
        <vertAlign val="superscript"/>
        <sz val="10"/>
        <rFont val="Times New Roman"/>
        <family val="1"/>
      </rPr>
      <t>a</t>
    </r>
  </si>
  <si>
    <r>
      <t>Supraglottic airway, size 4, colour coded</t>
    </r>
    <r>
      <rPr>
        <i/>
        <vertAlign val="superscript"/>
        <sz val="10"/>
        <rFont val="Times New Roman"/>
        <family val="1"/>
      </rPr>
      <t>a</t>
    </r>
  </si>
  <si>
    <r>
      <t>Supraglottic airway, size 3, colour coded</t>
    </r>
    <r>
      <rPr>
        <i/>
        <vertAlign val="superscript"/>
        <sz val="10"/>
        <rFont val="Times New Roman"/>
        <family val="1"/>
      </rPr>
      <t xml:space="preserve">a </t>
    </r>
  </si>
  <si>
    <r>
      <t>3.25 inch 10 gauge intravenous catheter/pneumothorax needle decompressor</t>
    </r>
    <r>
      <rPr>
        <i/>
        <vertAlign val="superscript"/>
        <sz val="10"/>
        <rFont val="Times New Roman"/>
        <family val="1"/>
      </rPr>
      <t>a</t>
    </r>
    <r>
      <rPr>
        <sz val="10"/>
        <rFont val="Times New Roman"/>
        <family val="1"/>
      </rPr>
      <t xml:space="preserve"> </t>
    </r>
  </si>
  <si>
    <r>
      <t>Chest seals (1 pack of 2) hydrogel occlusive dressing designed to treat penetrating chest wound and secure other wound dressings</t>
    </r>
    <r>
      <rPr>
        <i/>
        <vertAlign val="superscript"/>
        <sz val="10"/>
        <rFont val="Times New Roman"/>
        <family val="1"/>
      </rPr>
      <t>a</t>
    </r>
  </si>
  <si>
    <t>Paediatric bag valve mask</t>
  </si>
  <si>
    <t>Adult face mask for use with paediatric bag valve mask</t>
  </si>
  <si>
    <t>CPR pocket mask, single-use</t>
  </si>
  <si>
    <t>Manual bulb type suction device with removable reservoir</t>
  </si>
  <si>
    <t>Vascular access equipment</t>
  </si>
  <si>
    <r>
      <t>Intravenous Administration Set 15 Drops/mL with luer lock medication port</t>
    </r>
    <r>
      <rPr>
        <i/>
        <vertAlign val="superscript"/>
        <sz val="10"/>
        <rFont val="Times New Roman"/>
        <family val="1"/>
      </rPr>
      <t>a</t>
    </r>
    <r>
      <rPr>
        <sz val="10"/>
        <rFont val="Times New Roman"/>
        <family val="1"/>
      </rPr>
      <t xml:space="preserve"> </t>
    </r>
  </si>
  <si>
    <t>Sharps Container 50-100cc</t>
  </si>
  <si>
    <t>15G needle with “talon” manual introducer for intraosseous fluid infusion (EZ-IO)</t>
  </si>
  <si>
    <r>
      <t>Intravenous solution, 0.9% sodium chloride, 250cc (in bag form)</t>
    </r>
    <r>
      <rPr>
        <i/>
        <vertAlign val="superscript"/>
        <sz val="10"/>
        <rFont val="Times New Roman"/>
        <family val="1"/>
      </rPr>
      <t>a</t>
    </r>
    <r>
      <rPr>
        <sz val="10"/>
        <rFont val="Times New Roman"/>
        <family val="1"/>
      </rPr>
      <t xml:space="preserve"> </t>
    </r>
  </si>
  <si>
    <r>
      <t>Intravenous solution, 3% sodium chloride (hypertonic), 250cc (in bag form)</t>
    </r>
    <r>
      <rPr>
        <i/>
        <vertAlign val="superscript"/>
        <sz val="10"/>
        <rFont val="Times New Roman"/>
        <family val="1"/>
      </rPr>
      <t>a</t>
    </r>
    <r>
      <rPr>
        <sz val="10"/>
        <rFont val="Times New Roman"/>
        <family val="1"/>
      </rPr>
      <t xml:space="preserve"> </t>
    </r>
  </si>
  <si>
    <r>
      <t>Intravenous solution, 0.9% sodium chloride, 10cc (plastic or equivalent ampules)</t>
    </r>
    <r>
      <rPr>
        <i/>
        <vertAlign val="superscript"/>
        <sz val="10"/>
        <rFont val="Times New Roman"/>
        <family val="1"/>
      </rPr>
      <t>a</t>
    </r>
    <r>
      <rPr>
        <sz val="10"/>
        <rFont val="Times New Roman"/>
        <family val="1"/>
      </rPr>
      <t xml:space="preserve"> </t>
    </r>
  </si>
  <si>
    <r>
      <t>Intravenous solution, 0.9% sodium chloride, 250cc (in bottle form)</t>
    </r>
    <r>
      <rPr>
        <i/>
        <vertAlign val="superscript"/>
        <sz val="10"/>
        <rFont val="Times New Roman"/>
        <family val="1"/>
      </rPr>
      <t>a</t>
    </r>
    <r>
      <rPr>
        <sz val="10"/>
        <rFont val="Times New Roman"/>
        <family val="1"/>
      </rPr>
      <t xml:space="preserve"> </t>
    </r>
  </si>
  <si>
    <r>
      <t>Medical adhesive tape, hypoallergenic, 1-inch width</t>
    </r>
    <r>
      <rPr>
        <i/>
        <vertAlign val="superscript"/>
        <sz val="10"/>
        <rFont val="Times New Roman"/>
        <family val="1"/>
      </rPr>
      <t>a</t>
    </r>
    <r>
      <rPr>
        <sz val="10"/>
        <rFont val="Times New Roman"/>
        <family val="1"/>
      </rPr>
      <t xml:space="preserve"> </t>
    </r>
  </si>
  <si>
    <r>
      <t>Medical adhesive tape, hypoallergenic, 3-inch width</t>
    </r>
    <r>
      <rPr>
        <i/>
        <vertAlign val="superscript"/>
        <sz val="10"/>
        <rFont val="Times New Roman"/>
        <family val="1"/>
      </rPr>
      <t>a</t>
    </r>
    <r>
      <rPr>
        <sz val="10"/>
        <rFont val="Times New Roman"/>
        <family val="1"/>
      </rPr>
      <t xml:space="preserve"> </t>
    </r>
  </si>
  <si>
    <r>
      <t>60cc syringe with luer lock</t>
    </r>
    <r>
      <rPr>
        <i/>
        <vertAlign val="superscript"/>
        <sz val="10"/>
        <rFont val="Times New Roman"/>
        <family val="1"/>
      </rPr>
      <t>a</t>
    </r>
    <r>
      <rPr>
        <sz val="10"/>
        <rFont val="Times New Roman"/>
        <family val="1"/>
      </rPr>
      <t xml:space="preserve"> </t>
    </r>
  </si>
  <si>
    <r>
      <t>10cc syringe with luer lock</t>
    </r>
    <r>
      <rPr>
        <i/>
        <vertAlign val="superscript"/>
        <sz val="10"/>
        <rFont val="Times New Roman"/>
        <family val="1"/>
      </rPr>
      <t>a</t>
    </r>
    <r>
      <rPr>
        <sz val="10"/>
        <rFont val="Times New Roman"/>
        <family val="1"/>
      </rPr>
      <t xml:space="preserve"> </t>
    </r>
  </si>
  <si>
    <r>
      <t>5cc syringe with needle with luer lock</t>
    </r>
    <r>
      <rPr>
        <i/>
        <vertAlign val="superscript"/>
        <sz val="10"/>
        <rFont val="Times New Roman"/>
        <family val="1"/>
      </rPr>
      <t>a</t>
    </r>
    <r>
      <rPr>
        <sz val="10"/>
        <rFont val="Times New Roman"/>
        <family val="1"/>
      </rPr>
      <t xml:space="preserve"> </t>
    </r>
  </si>
  <si>
    <r>
      <t>Hypodermic needle 22 g x 1.5 inches</t>
    </r>
    <r>
      <rPr>
        <i/>
        <vertAlign val="superscript"/>
        <sz val="10"/>
        <rFont val="Times New Roman"/>
        <family val="1"/>
      </rPr>
      <t>a</t>
    </r>
    <r>
      <rPr>
        <sz val="10"/>
        <rFont val="Times New Roman"/>
        <family val="1"/>
      </rPr>
      <t xml:space="preserve"> </t>
    </r>
  </si>
  <si>
    <t>Haemorrhage control</t>
  </si>
  <si>
    <t>Haemostatic application tourniquet</t>
  </si>
  <si>
    <t>Pelvic binder/junctional tourniquet</t>
  </si>
  <si>
    <r>
      <t>Haemostatic combat gauze (3 inches x 4 yards, Z-fold)</t>
    </r>
    <r>
      <rPr>
        <i/>
        <vertAlign val="superscript"/>
        <sz val="10"/>
        <rFont val="Times New Roman"/>
        <family val="1"/>
      </rPr>
      <t>a</t>
    </r>
    <r>
      <rPr>
        <sz val="10"/>
        <rFont val="Times New Roman"/>
        <family val="1"/>
      </rPr>
      <t xml:space="preserve"> </t>
    </r>
  </si>
  <si>
    <t>Vacuum-sealed sterile conforming gauze</t>
  </si>
  <si>
    <t xml:space="preserve">Dressing materials </t>
  </si>
  <si>
    <t>Emergency pressure bandage, vacuum-sealed</t>
  </si>
  <si>
    <r>
      <t>Sterile gauze, 4 inches x 4 yards</t>
    </r>
    <r>
      <rPr>
        <i/>
        <vertAlign val="superscript"/>
        <sz val="10"/>
        <rFont val="Times New Roman"/>
        <family val="1"/>
      </rPr>
      <t>a</t>
    </r>
    <r>
      <rPr>
        <sz val="10"/>
        <rFont val="Times New Roman"/>
        <family val="1"/>
      </rPr>
      <t xml:space="preserve"> </t>
    </r>
  </si>
  <si>
    <t>Triangular bandage</t>
  </si>
  <si>
    <t>Gauze elastic bandage</t>
  </si>
  <si>
    <r>
      <t>Water-Jel burn dressings, 4 x 4 inches</t>
    </r>
    <r>
      <rPr>
        <i/>
        <vertAlign val="superscript"/>
        <sz val="10"/>
        <rFont val="Times New Roman"/>
        <family val="1"/>
      </rPr>
      <t>a</t>
    </r>
    <r>
      <rPr>
        <i/>
        <sz val="10"/>
        <rFont val="Times New Roman"/>
        <family val="1"/>
      </rPr>
      <t xml:space="preserve"> </t>
    </r>
  </si>
  <si>
    <t>Immobilization and transport</t>
  </si>
  <si>
    <t>Slishman traction splint type or equivalent</t>
  </si>
  <si>
    <r>
      <t>SAM type or equivalent splint, about 26 inches</t>
    </r>
    <r>
      <rPr>
        <i/>
        <vertAlign val="superscript"/>
        <sz val="10"/>
        <rFont val="Times New Roman"/>
        <family val="1"/>
      </rPr>
      <t xml:space="preserve">a </t>
    </r>
  </si>
  <si>
    <t>First aid thermal blanket</t>
  </si>
  <si>
    <t>KED type or equivalent extrication device</t>
  </si>
  <si>
    <t>Flexible “blanket” stretcher with reinforced carry handles</t>
  </si>
  <si>
    <t>Diagnostics</t>
  </si>
  <si>
    <t>Portable pulse oximeter</t>
  </si>
  <si>
    <t>Manual blood pressure cuff</t>
  </si>
  <si>
    <t>Medication</t>
  </si>
  <si>
    <t>Tactical combat casualty care card</t>
  </si>
  <si>
    <r>
      <t>Ziploc type sandwich bags (1 quart)</t>
    </r>
    <r>
      <rPr>
        <i/>
        <vertAlign val="superscript"/>
        <sz val="10"/>
        <rFont val="Times New Roman"/>
        <family val="1"/>
      </rPr>
      <t>a</t>
    </r>
    <r>
      <rPr>
        <sz val="10"/>
        <rFont val="Times New Roman"/>
        <family val="1"/>
      </rPr>
      <t xml:space="preserve"> </t>
    </r>
  </si>
  <si>
    <r>
      <t>3 m x 1 inch nylon webbing loop (i.e. for casualty movement)</t>
    </r>
    <r>
      <rPr>
        <i/>
        <vertAlign val="superscript"/>
        <sz val="10"/>
        <rFont val="Times New Roman"/>
        <family val="1"/>
      </rPr>
      <t>a</t>
    </r>
  </si>
  <si>
    <r>
      <t>Smoke (for helicopter landing site marking)</t>
    </r>
    <r>
      <rPr>
        <i/>
        <vertAlign val="superscript"/>
        <sz val="10"/>
        <rFont val="Times New Roman"/>
        <family val="1"/>
      </rPr>
      <t>b</t>
    </r>
    <r>
      <rPr>
        <sz val="10"/>
        <rFont val="Times New Roman"/>
        <family val="1"/>
      </rPr>
      <t xml:space="preserve"> </t>
    </r>
  </si>
  <si>
    <t>Orange panel (for helicopter landing site marking)</t>
  </si>
  <si>
    <t>Mirror (for helicopter landing site marking)</t>
  </si>
  <si>
    <t>Flashlight (for helicopter landing site marking)</t>
  </si>
  <si>
    <t>Helicopter landing zone marking (for helicopter landing site marking)</t>
  </si>
  <si>
    <t>Multipurpose hand soap, individual use, bottle pack</t>
  </si>
  <si>
    <t>Gloves, examination, nitrile, non-sterile, disposable, size M, L or XL (box of 50 pairs)</t>
  </si>
  <si>
    <t>Rolls of coloured plastic tape (red, yellow, green, black), set with one of each colour</t>
  </si>
  <si>
    <r>
      <t>2-inch cloth medical tape/roll</t>
    </r>
    <r>
      <rPr>
        <i/>
        <vertAlign val="superscript"/>
        <sz val="10"/>
        <rFont val="Times New Roman"/>
        <family val="1"/>
      </rPr>
      <t>a</t>
    </r>
    <r>
      <rPr>
        <sz val="10"/>
        <rFont val="Times New Roman"/>
        <family val="1"/>
      </rPr>
      <t xml:space="preserve"> </t>
    </r>
  </si>
  <si>
    <t>Miscellaneous</t>
  </si>
  <si>
    <t>Disposable coveralls (clothing)</t>
  </si>
  <si>
    <r>
      <t>Hypothermia Prevention and Management Kit</t>
    </r>
    <r>
      <rPr>
        <i/>
        <vertAlign val="superscript"/>
        <sz val="10"/>
        <rFont val="Times New Roman"/>
        <family val="1"/>
      </rPr>
      <t>a</t>
    </r>
    <r>
      <rPr>
        <sz val="10"/>
        <rFont val="Times New Roman"/>
        <family val="1"/>
      </rPr>
      <t xml:space="preserve"> </t>
    </r>
  </si>
  <si>
    <t xml:space="preserve">Alcohol-based hand sanitizer </t>
  </si>
  <si>
    <t>Paramedic trauma shears</t>
  </si>
  <si>
    <t>Headlamp</t>
  </si>
  <si>
    <r>
      <t>Infrared reflective “MED” patch (2 x 3 inches)</t>
    </r>
    <r>
      <rPr>
        <i/>
        <vertAlign val="superscript"/>
        <sz val="10"/>
        <rFont val="Times New Roman"/>
        <family val="1"/>
      </rPr>
      <t>a</t>
    </r>
    <r>
      <rPr>
        <sz val="10"/>
        <rFont val="Times New Roman"/>
        <family val="1"/>
      </rPr>
      <t xml:space="preserve"> </t>
    </r>
  </si>
  <si>
    <t>Glow sticks</t>
  </si>
  <si>
    <t xml:space="preserve">Protective goggles </t>
  </si>
  <si>
    <t>N95 face masks</t>
  </si>
  <si>
    <t>TOTAL:</t>
  </si>
  <si>
    <t>Notes:</t>
  </si>
  <si>
    <t>1. Items are reimbursed under major equipment.</t>
  </si>
  <si>
    <t>2. Replenishing used and expired items within first aid kits is the responsibility of the troop/police contributing country.</t>
  </si>
  <si>
    <r>
      <rPr>
        <i/>
        <sz val="10"/>
        <rFont val="Times New Roman"/>
        <family val="1"/>
      </rPr>
      <t xml:space="preserve">Abbreviation: </t>
    </r>
    <r>
      <rPr>
        <sz val="10"/>
        <rFont val="Times New Roman"/>
        <family val="1"/>
      </rPr>
      <t>CPR, cardiopulmonary resuscitation.</t>
    </r>
  </si>
  <si>
    <r>
      <rPr>
        <vertAlign val="superscript"/>
        <sz val="10"/>
        <rFont val="Times New Roman"/>
        <family val="1"/>
      </rPr>
      <t xml:space="preserve">a </t>
    </r>
    <r>
      <rPr>
        <sz val="10"/>
        <rFont val="Times New Roman"/>
        <family val="1"/>
      </rPr>
      <t>Minor size and brand variations are allowed as long as the item serves the intended function.</t>
    </r>
  </si>
  <si>
    <r>
      <rPr>
        <vertAlign val="superscript"/>
        <sz val="10"/>
        <rFont val="Times New Roman"/>
        <family val="1"/>
      </rPr>
      <t xml:space="preserve">b </t>
    </r>
    <r>
      <rPr>
        <sz val="10"/>
        <rFont val="Times New Roman"/>
        <family val="1"/>
      </rPr>
      <t>This item is recommended but not compulsory</t>
    </r>
  </si>
  <si>
    <t xml:space="preserve">National Cost Data for Miscellaneous Medical Equipment </t>
  </si>
  <si>
    <t>Laboratory-only facility</t>
  </si>
  <si>
    <t>GFMV (US$)</t>
  </si>
  <si>
    <t>Laboratory</t>
  </si>
  <si>
    <r>
      <t>i. Digital haenmatology analyser</t>
    </r>
    <r>
      <rPr>
        <vertAlign val="superscript"/>
        <sz val="10"/>
        <rFont val="Times New Roman"/>
        <family val="1"/>
      </rPr>
      <t>a</t>
    </r>
  </si>
  <si>
    <r>
      <t>xii. Cardiac troponin</t>
    </r>
    <r>
      <rPr>
        <b/>
        <i/>
        <vertAlign val="superscript"/>
        <sz val="10"/>
        <rFont val="Times New Roman"/>
        <family val="1"/>
      </rPr>
      <t>a</t>
    </r>
  </si>
  <si>
    <t>a</t>
  </si>
  <si>
    <t>Reimbursed under Major Equipment</t>
  </si>
  <si>
    <t>b</t>
  </si>
  <si>
    <t>Reimbursed under self-sustainment.</t>
  </si>
  <si>
    <t>Dental-only facility</t>
  </si>
  <si>
    <t xml:space="preserve">Dental services: consultation, treatment and X-ray                                     </t>
  </si>
  <si>
    <t>Adequate for 5‑10 patients per day</t>
  </si>
  <si>
    <r>
      <t>v. Digital X-ray equipment</t>
    </r>
    <r>
      <rPr>
        <vertAlign val="superscript"/>
        <sz val="10"/>
        <rFont val="Times New Roman"/>
        <family val="1"/>
      </rPr>
      <t>a</t>
    </r>
  </si>
  <si>
    <t>c</t>
  </si>
  <si>
    <t>International Atomic Energy Agency Safety Standards Series No. SSG-46 (Radiation protection and safety in medical uses of ionizing radiation) are to be applied</t>
  </si>
  <si>
    <t>Aeromedical evacuation module</t>
  </si>
  <si>
    <t>Aero - Medical Evacuation Module</t>
  </si>
  <si>
    <r>
      <t>Portable defibrillator integrated in the multiparameter monitor</t>
    </r>
    <r>
      <rPr>
        <vertAlign val="superscript"/>
        <sz val="10"/>
        <rFont val="Times New Roman"/>
        <family val="1"/>
      </rPr>
      <t>a</t>
    </r>
  </si>
  <si>
    <r>
      <t>Intubation equipment set (both supraglotic and infraglotic)</t>
    </r>
    <r>
      <rPr>
        <vertAlign val="superscript"/>
        <sz val="10"/>
        <rFont val="Times New Roman"/>
        <family val="1"/>
      </rPr>
      <t>a</t>
    </r>
  </si>
  <si>
    <r>
      <t>Nasogastric tubes set</t>
    </r>
    <r>
      <rPr>
        <vertAlign val="superscript"/>
        <sz val="10"/>
        <rFont val="Times New Roman"/>
        <family val="1"/>
      </rPr>
      <t>a</t>
    </r>
  </si>
  <si>
    <r>
      <t>Portable electric suction equipment with lithium battery</t>
    </r>
    <r>
      <rPr>
        <vertAlign val="superscript"/>
        <sz val="10"/>
        <rFont val="Times New Roman"/>
        <family val="1"/>
      </rPr>
      <t>a</t>
    </r>
  </si>
  <si>
    <r>
      <t>Spinal boards and vaccum mattresses for each patient</t>
    </r>
    <r>
      <rPr>
        <vertAlign val="superscript"/>
        <sz val="10"/>
        <rFont val="Times New Roman"/>
        <family val="1"/>
      </rPr>
      <t>a</t>
    </r>
  </si>
  <si>
    <r>
      <t>Stretchers (easy-glide type) that lock into the base of an aircraft (can be configured for basic to advanced life support)</t>
    </r>
    <r>
      <rPr>
        <vertAlign val="superscript"/>
        <sz val="10"/>
        <rFont val="Times New Roman"/>
        <family val="1"/>
      </rPr>
      <t>a</t>
    </r>
  </si>
  <si>
    <r>
      <t>Scoop stretchers</t>
    </r>
    <r>
      <rPr>
        <vertAlign val="superscript"/>
        <sz val="10"/>
        <rFont val="Times New Roman"/>
        <family val="1"/>
      </rPr>
      <t>a</t>
    </r>
  </si>
  <si>
    <r>
      <t>Head blocks</t>
    </r>
    <r>
      <rPr>
        <vertAlign val="superscript"/>
        <sz val="10"/>
        <rFont val="Times New Roman"/>
        <family val="1"/>
      </rPr>
      <t>a</t>
    </r>
  </si>
  <si>
    <r>
      <t>Neck braces</t>
    </r>
    <r>
      <rPr>
        <vertAlign val="superscript"/>
        <sz val="10"/>
        <rFont val="Times New Roman"/>
        <family val="1"/>
      </rPr>
      <t>a</t>
    </r>
  </si>
  <si>
    <r>
      <t>Chest drrain kit set</t>
    </r>
    <r>
      <rPr>
        <vertAlign val="superscript"/>
        <sz val="10"/>
        <rFont val="Times New Roman"/>
        <family val="1"/>
      </rPr>
      <t>a</t>
    </r>
  </si>
  <si>
    <r>
      <t>Complete vaccum splint set for limbs and body</t>
    </r>
    <r>
      <rPr>
        <vertAlign val="superscript"/>
        <sz val="10"/>
        <rFont val="Times New Roman"/>
        <family val="1"/>
      </rPr>
      <t>a</t>
    </r>
  </si>
  <si>
    <r>
      <t>Spider harness (Straps for securing patient)</t>
    </r>
    <r>
      <rPr>
        <vertAlign val="superscript"/>
        <sz val="10"/>
        <rFont val="Times New Roman"/>
        <family val="1"/>
      </rPr>
      <t>a</t>
    </r>
  </si>
  <si>
    <r>
      <t>Vaccum mattress with harness</t>
    </r>
    <r>
      <rPr>
        <vertAlign val="superscript"/>
        <sz val="10"/>
        <rFont val="Times New Roman"/>
        <family val="1"/>
      </rPr>
      <t>a</t>
    </r>
  </si>
  <si>
    <r>
      <t>Ambu - bags (resuscitation bags and masks)</t>
    </r>
    <r>
      <rPr>
        <vertAlign val="superscript"/>
        <sz val="10"/>
        <rFont val="Times New Roman"/>
        <family val="1"/>
      </rPr>
      <t>a</t>
    </r>
  </si>
  <si>
    <r>
      <t>Glucometer (dry chemical)</t>
    </r>
    <r>
      <rPr>
        <vertAlign val="superscript"/>
        <sz val="10"/>
        <rFont val="Times New Roman"/>
        <family val="1"/>
      </rPr>
      <t>a</t>
    </r>
  </si>
  <si>
    <r>
      <t>Portable haemoglobin meter</t>
    </r>
    <r>
      <rPr>
        <vertAlign val="superscript"/>
        <sz val="10"/>
        <rFont val="Times New Roman"/>
        <family val="1"/>
      </rPr>
      <t>a</t>
    </r>
  </si>
  <si>
    <r>
      <t>Oxygen deliver system</t>
    </r>
    <r>
      <rPr>
        <vertAlign val="superscript"/>
        <sz val="10"/>
        <rFont val="Times New Roman"/>
        <family val="1"/>
      </rPr>
      <t>a</t>
    </r>
  </si>
  <si>
    <r>
      <t>Flexible LED lighting</t>
    </r>
    <r>
      <rPr>
        <vertAlign val="superscript"/>
        <sz val="10"/>
        <rFont val="Times New Roman"/>
        <family val="1"/>
      </rPr>
      <t>a</t>
    </r>
  </si>
  <si>
    <r>
      <t>Infusion pump, portable ramp of 4 IV electric syringes per intubated-sedated patient, with lithium battery</t>
    </r>
    <r>
      <rPr>
        <vertAlign val="superscript"/>
        <sz val="10"/>
        <rFont val="Times New Roman"/>
        <family val="1"/>
      </rPr>
      <t>a</t>
    </r>
  </si>
  <si>
    <r>
      <t>Portable multiparameter monitor</t>
    </r>
    <r>
      <rPr>
        <vertAlign val="superscript"/>
        <sz val="10"/>
        <rFont val="Times New Roman"/>
        <family val="1"/>
      </rPr>
      <t>a</t>
    </r>
  </si>
  <si>
    <r>
      <t>Emergency bag, doctor/nurse/paramedic</t>
    </r>
    <r>
      <rPr>
        <vertAlign val="superscript"/>
        <sz val="10"/>
        <rFont val="Times New Roman"/>
        <family val="1"/>
      </rPr>
      <t>a</t>
    </r>
  </si>
  <si>
    <r>
      <t>Full medical kit (all medications, plasma expanders)</t>
    </r>
    <r>
      <rPr>
        <vertAlign val="superscript"/>
        <sz val="10"/>
        <rFont val="Times New Roman"/>
        <family val="1"/>
      </rPr>
      <t>b</t>
    </r>
  </si>
  <si>
    <t>Adequte</t>
  </si>
  <si>
    <r>
      <t>Portable storage for medication and disposables</t>
    </r>
    <r>
      <rPr>
        <vertAlign val="superscript"/>
        <sz val="10"/>
        <rFont val="Times New Roman"/>
        <family val="1"/>
      </rPr>
      <t>a</t>
    </r>
  </si>
  <si>
    <t>Staffing: the AME team should consist of two sub-teams,  each consisting of at least one physician and two nurses /  paramedics specialised or trained in Aero-Medical evacuation.</t>
  </si>
  <si>
    <t>Forward surgery module</t>
  </si>
  <si>
    <t>Forward Surgery Module</t>
  </si>
  <si>
    <t>Operating Table</t>
  </si>
  <si>
    <t>Operating Theatre Lamps (portable)</t>
  </si>
  <si>
    <t>Autoclave Sterilizer (one step 10-15I) with basket</t>
  </si>
  <si>
    <t>Anaesthesia Machine</t>
  </si>
  <si>
    <t>Oxygen and Anaesthesia Gases</t>
  </si>
  <si>
    <t>Diathermy Machine</t>
  </si>
  <si>
    <t>Suction Unit for body fluids</t>
  </si>
  <si>
    <t>Disinfection Equipment</t>
  </si>
  <si>
    <t>Resuscitation/monitoring equipment trolley w/drugs</t>
  </si>
  <si>
    <t>Defibrillator</t>
  </si>
  <si>
    <t>Ventilator</t>
  </si>
  <si>
    <t>Intubation Sets</t>
  </si>
  <si>
    <t>Infusion Pump</t>
  </si>
  <si>
    <t>Pulse Oximeter</t>
  </si>
  <si>
    <t>Oxgyen Cylinders</t>
  </si>
  <si>
    <t>Patient Transport/Transfer Trolley</t>
  </si>
  <si>
    <t>Surgical Consumables</t>
  </si>
  <si>
    <t>To support 2 operations/day</t>
  </si>
  <si>
    <t>Appendicectomy and General Purpose Sets</t>
  </si>
  <si>
    <t>Thoracotomy Set</t>
  </si>
  <si>
    <t>Wound Exploration Set</t>
  </si>
  <si>
    <t>Alligator nasal forceps, serrated jaws 5 ½’’</t>
  </si>
  <si>
    <t>Cylinder for presentation of sterile forceps D=4cm</t>
  </si>
  <si>
    <t>Eye, lancet for foreign bodies</t>
  </si>
  <si>
    <t>Eye, magnet</t>
  </si>
  <si>
    <t>Laryngeal mirrors small</t>
  </si>
  <si>
    <t>Laryngeal mirrors, large</t>
  </si>
  <si>
    <t>Laryngeal mirrors, medium</t>
  </si>
  <si>
    <t>Nasal speculae 5 ¾’’ large</t>
  </si>
  <si>
    <t>Nasal speculae 5 ¾’’ medium</t>
  </si>
  <si>
    <t>Nasal speculae 5 ¾’’ small</t>
  </si>
  <si>
    <t>Needle holder 5’’, Mayo Hegar</t>
  </si>
  <si>
    <t>Nipper, 5 ½’’, spring</t>
  </si>
  <si>
    <t>Retractor, Alm, 1/8’’ prongs</t>
  </si>
  <si>
    <t>Ring cutter</t>
  </si>
  <si>
    <t>Scissors, bandage 7 ¼’’</t>
  </si>
  <si>
    <t xml:space="preserve">   Staffing: The Forward Surgery team should consist of one general surgeon, one anesthetist and three nurses.</t>
  </si>
  <si>
    <t>Gynaecology module</t>
  </si>
  <si>
    <t>GFMV  (US$)</t>
  </si>
  <si>
    <t>Quantity</t>
  </si>
  <si>
    <t>GFMV  US$</t>
  </si>
  <si>
    <t>National Cost (in US $)</t>
  </si>
  <si>
    <r>
      <t>i. Gynaecological chair</t>
    </r>
    <r>
      <rPr>
        <vertAlign val="superscript"/>
        <sz val="10"/>
        <rFont val="Times New Roman"/>
        <family val="1"/>
      </rPr>
      <t>a</t>
    </r>
  </si>
  <si>
    <r>
      <t>ii. Gynaecological equipment set</t>
    </r>
    <r>
      <rPr>
        <vertAlign val="superscript"/>
        <sz val="10"/>
        <rFont val="Times New Roman"/>
        <family val="1"/>
      </rPr>
      <t>a</t>
    </r>
  </si>
  <si>
    <r>
      <t>iii.   Colposcope</t>
    </r>
    <r>
      <rPr>
        <vertAlign val="superscript"/>
        <sz val="10"/>
        <rFont val="Times New Roman"/>
        <family val="1"/>
      </rPr>
      <t>a</t>
    </r>
  </si>
  <si>
    <t>Orthopaedic module</t>
  </si>
  <si>
    <r>
      <t>i. Basic orthopaedic instrument set</t>
    </r>
    <r>
      <rPr>
        <vertAlign val="superscript"/>
        <sz val="10"/>
        <rFont val="Times New Roman"/>
        <family val="1"/>
      </rPr>
      <t>a</t>
    </r>
  </si>
  <si>
    <r>
      <t>ii. Mobile C-arm fluoroscpoe</t>
    </r>
    <r>
      <rPr>
        <vertAlign val="superscript"/>
        <sz val="10"/>
        <rFont val="Times New Roman"/>
        <family val="1"/>
      </rPr>
      <t>a</t>
    </r>
  </si>
  <si>
    <r>
      <t>iii.  Orthopaedic traction kit</t>
    </r>
    <r>
      <rPr>
        <vertAlign val="superscript"/>
        <sz val="10"/>
        <rFont val="Times New Roman"/>
        <family val="1"/>
      </rPr>
      <t>a</t>
    </r>
  </si>
  <si>
    <t>Physiotherapy module</t>
  </si>
  <si>
    <r>
      <t>i. Sonotherapy</t>
    </r>
    <r>
      <rPr>
        <vertAlign val="superscript"/>
        <sz val="10"/>
        <rFont val="Times New Roman"/>
        <family val="1"/>
      </rPr>
      <t>a</t>
    </r>
  </si>
  <si>
    <r>
      <t>ii. Neurotens</t>
    </r>
    <r>
      <rPr>
        <vertAlign val="superscript"/>
        <sz val="10"/>
        <rFont val="Times New Roman"/>
        <family val="1"/>
      </rPr>
      <t>a</t>
    </r>
  </si>
  <si>
    <r>
      <t>iii. Magnetotherapy</t>
    </r>
    <r>
      <rPr>
        <vertAlign val="superscript"/>
        <sz val="10"/>
        <rFont val="Times New Roman"/>
        <family val="1"/>
      </rPr>
      <t>a</t>
    </r>
  </si>
  <si>
    <r>
      <t>iv.  Shortwave (high frequency)</t>
    </r>
    <r>
      <rPr>
        <vertAlign val="superscript"/>
        <sz val="10"/>
        <rFont val="Times New Roman"/>
        <family val="1"/>
      </rPr>
      <t>a</t>
    </r>
  </si>
  <si>
    <r>
      <t>v.  Stationary bike lumber support</t>
    </r>
    <r>
      <rPr>
        <vertAlign val="superscript"/>
        <sz val="10"/>
        <rFont val="Times New Roman"/>
        <family val="1"/>
      </rPr>
      <t>a</t>
    </r>
  </si>
  <si>
    <t>Fee for service schedule</t>
  </si>
  <si>
    <t>Code</t>
  </si>
  <si>
    <t>Type of Services*</t>
  </si>
  <si>
    <t>COE Manual</t>
  </si>
  <si>
    <t>A</t>
  </si>
  <si>
    <t>General practitioner</t>
  </si>
  <si>
    <t>B</t>
  </si>
  <si>
    <t>Specialist on referral</t>
  </si>
  <si>
    <t>C</t>
  </si>
  <si>
    <t>Nurse (for medical procedures)</t>
  </si>
  <si>
    <t>D</t>
  </si>
  <si>
    <t>Vaccination/medication/drugs</t>
  </si>
  <si>
    <t>Actual Cost</t>
  </si>
  <si>
    <t>E</t>
  </si>
  <si>
    <t>X-ray (referral, image only)</t>
  </si>
  <si>
    <t>F</t>
  </si>
  <si>
    <t>X-ray with contrast (Referral, image only)</t>
  </si>
  <si>
    <t>G</t>
  </si>
  <si>
    <t>Lab (Referral, tests only)</t>
  </si>
  <si>
    <t>H</t>
  </si>
  <si>
    <t>Dental consultation, emergency only (includes dental X-rays)</t>
  </si>
  <si>
    <t>I</t>
  </si>
  <si>
    <t>Hospital bed per 24h</t>
  </si>
  <si>
    <t>J</t>
  </si>
  <si>
    <t>UN personnel entry examination (inclusive tests and X ray for pre and post deployment)</t>
  </si>
  <si>
    <t>K</t>
  </si>
  <si>
    <t>Surgery, minor (local anaesthesia)</t>
  </si>
  <si>
    <t>L</t>
  </si>
  <si>
    <t>Surgery, major (general, regional anaesthesia)</t>
  </si>
  <si>
    <t>M</t>
  </si>
  <si>
    <t>Physiotherapy (referral specialist)</t>
  </si>
  <si>
    <r>
      <t>1.</t>
    </r>
    <r>
      <rPr>
        <sz val="7"/>
        <color indexed="8"/>
        <rFont val="Times New Roman"/>
        <family val="1"/>
      </rPr>
      <t xml:space="preserve">          </t>
    </r>
    <r>
      <rPr>
        <sz val="10"/>
        <rFont val="Times New Roman"/>
        <family val="1"/>
      </rPr>
      <t>The fees above include consumables utilized during the consultation and resultant medication dispensed.  In general, the quantity of medication provided to out-patients receiving care under a Fee-For-Service arrangement should not exceed five (5) days of supply.</t>
    </r>
  </si>
  <si>
    <r>
      <t>2.</t>
    </r>
    <r>
      <rPr>
        <sz val="7"/>
        <color indexed="8"/>
        <rFont val="Times New Roman"/>
        <family val="1"/>
      </rPr>
      <t xml:space="preserve">          </t>
    </r>
    <r>
      <rPr>
        <sz val="10"/>
        <rFont val="Times New Roman"/>
        <family val="1"/>
      </rPr>
      <t xml:space="preserve">Labs or X-ray Services rendered are to be billed separately (with the exception of dental X-rays and United Nations personnel entry examinations).    </t>
    </r>
  </si>
  <si>
    <r>
      <t>3.</t>
    </r>
    <r>
      <rPr>
        <sz val="7"/>
        <color indexed="8"/>
        <rFont val="Times New Roman"/>
        <family val="1"/>
      </rPr>
      <t xml:space="preserve">          </t>
    </r>
    <r>
      <rPr>
        <sz val="10"/>
        <rFont val="Times New Roman"/>
        <family val="1"/>
      </rPr>
      <t xml:space="preserve">There is to be no patient co-payment charged.  The troop/police contributor medical facility bills the mission for the full amount and is reimbursed accordingly. </t>
    </r>
  </si>
  <si>
    <r>
      <t xml:space="preserve">4.       </t>
    </r>
    <r>
      <rPr>
        <sz val="10"/>
        <rFont val="Times New Roman"/>
        <family val="1"/>
      </rPr>
      <t>Actual vaccination cost is the cost the medical facility paid to obtain the vaccine stock.</t>
    </r>
  </si>
  <si>
    <t>5.       Local recruited staff are exempt from the fee-for-servie model for surgery in all emergency cases.</t>
  </si>
  <si>
    <t>National Cost Data for Pharmaceutical usage</t>
  </si>
  <si>
    <t>CLASS</t>
  </si>
  <si>
    <t>EXAMPLES</t>
  </si>
  <si>
    <r>
      <t>QUANTITY (DDD)</t>
    </r>
    <r>
      <rPr>
        <b/>
        <vertAlign val="superscript"/>
        <sz val="11"/>
        <rFont val="Times New Roman"/>
        <family val="1"/>
      </rPr>
      <t>a</t>
    </r>
    <r>
      <rPr>
        <b/>
        <sz val="11"/>
        <rFont val="Times New Roman"/>
        <family val="1"/>
      </rPr>
      <t xml:space="preserve"> </t>
    </r>
  </si>
  <si>
    <t>COST (US$)</t>
  </si>
  <si>
    <t>Gastro-Intestinal Disorders</t>
  </si>
  <si>
    <t>Aluminum + Mg Hydroxide Tabs</t>
  </si>
  <si>
    <t>Gaviscon Tabs</t>
  </si>
  <si>
    <t>Loperamide 2mg</t>
  </si>
  <si>
    <t>Magnesium Hydroxide Liquid</t>
  </si>
  <si>
    <t xml:space="preserve">Ranitidine/Cimetidine Tabs </t>
  </si>
  <si>
    <t>Other</t>
  </si>
  <si>
    <t>Intravenous Fluid</t>
  </si>
  <si>
    <t>Plasma expander</t>
  </si>
  <si>
    <t>Ringer's / NaCl</t>
  </si>
  <si>
    <t>Sodium Bicarbonate</t>
  </si>
  <si>
    <t xml:space="preserve">Dermatological Preparations </t>
  </si>
  <si>
    <t>Cortisone group I</t>
  </si>
  <si>
    <t>Cortisone group II / III</t>
  </si>
  <si>
    <t>Micronazole / Clotrimazole</t>
  </si>
  <si>
    <t>Eye and Ear Preparations</t>
  </si>
  <si>
    <t>Chloramphenicol Eye Oint</t>
  </si>
  <si>
    <t>Chloremphenicol Eye Drops</t>
  </si>
  <si>
    <t>Gentamycin Drops</t>
  </si>
  <si>
    <t>Tetracaine Eye Drops</t>
  </si>
  <si>
    <t>Antiseptics + Disinfectants</t>
  </si>
  <si>
    <t>Chlorhexidine 20%</t>
  </si>
  <si>
    <t>Poviodine Iodine Liquid</t>
  </si>
  <si>
    <t>Poviodine Iodine Swabs</t>
  </si>
  <si>
    <t>Antibiotics (Oral)</t>
  </si>
  <si>
    <t>Ampicillin 500mg</t>
  </si>
  <si>
    <t>Amoxicillin 500mg</t>
  </si>
  <si>
    <t>Ciprofloxacine 500mg</t>
  </si>
  <si>
    <t>Cloxacillin 500mg</t>
  </si>
  <si>
    <t>Clotrimazole (Bactrim)</t>
  </si>
  <si>
    <t>Doxycycline 100mg</t>
  </si>
  <si>
    <t>Excluding use as Malaria Prophylaxis</t>
  </si>
  <si>
    <t>Erythromycin 250mg</t>
  </si>
  <si>
    <t>Metronidazole 250mg</t>
  </si>
  <si>
    <t>Phenoxymethyl Pen (Pen V)</t>
  </si>
  <si>
    <t>Antibiotics (Injectable)</t>
  </si>
  <si>
    <t>Benzylpenicillin 5mili IU (Pen G)</t>
  </si>
  <si>
    <t>Cloxacillin 2Gm</t>
  </si>
  <si>
    <t>Chloramphenicol 1Gm</t>
  </si>
  <si>
    <t>Ceftriaxone 2Gm</t>
  </si>
  <si>
    <t>Ciprofloxacine 2mg/ml</t>
  </si>
  <si>
    <t>Metronidazole 5mg/ml</t>
  </si>
  <si>
    <t>Non Steroidal Anti Inflammatory and Pain Medication</t>
  </si>
  <si>
    <t>Acetylsalicylic Acid 500mg</t>
  </si>
  <si>
    <t xml:space="preserve">Diclofenac </t>
  </si>
  <si>
    <t>Ibuprofen 400mg</t>
  </si>
  <si>
    <t>Paracetamol 500mg</t>
  </si>
  <si>
    <t xml:space="preserve">Paracetamol + Codeine </t>
  </si>
  <si>
    <t>Psychotropics</t>
  </si>
  <si>
    <t>Chlorpromazine 25mg</t>
  </si>
  <si>
    <t xml:space="preserve">Diazepam </t>
  </si>
  <si>
    <t>Haloperidol 1mg</t>
  </si>
  <si>
    <t>Anti Malarial Drugs</t>
  </si>
  <si>
    <t>Quinine</t>
  </si>
  <si>
    <t>Artemisine</t>
  </si>
  <si>
    <t>Cough Syrups</t>
  </si>
  <si>
    <t>Insecticides</t>
  </si>
  <si>
    <t>Nose Drops</t>
  </si>
  <si>
    <t>Permithrin Spray/Liquid (for mosquito netting/clothing)</t>
  </si>
  <si>
    <t>Repellants (DEET)</t>
  </si>
  <si>
    <t>Sunscreen &gt;15 SPF</t>
  </si>
  <si>
    <t>Notes</t>
  </si>
  <si>
    <t xml:space="preserve">DDD (Defined Daily Doses) or Quantity depending on national practice </t>
  </si>
  <si>
    <t>If individual breakdown unavailable, please indicate total usage by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</si>
</sst>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_);[Red]\(&quot;$&quot;#,##0.0\)"/>
  </numFmts>
  <fonts count="33">
    <font>
      <sz val="10"/>
      <name val="Arial"/>
    </font>
    <font>
      <sz val="10"/>
      <name val="Arial"/>
      <family val="2"/>
    </font>
    <font>
      <b/>
      <sz val="10"/>
      <name val="Arial"/>
      <family val="2"/>
    </font>
    <font>
      <sz val="8"/>
      <name val="Arial"/>
      <family val="2"/>
    </font>
    <font>
      <b/>
      <sz val="12"/>
      <name val="Arial"/>
      <family val="2"/>
    </font>
    <font>
      <sz val="10"/>
      <name val="Times New Roman"/>
      <family val="1"/>
    </font>
    <font>
      <sz val="8.5"/>
      <name val="Times New Roman"/>
      <family val="1"/>
    </font>
    <font>
      <b/>
      <sz val="12"/>
      <name val="Times New Roman"/>
      <family val="1"/>
    </font>
    <font>
      <sz val="10"/>
      <name val="Arial"/>
      <family val="2"/>
    </font>
    <font>
      <b/>
      <sz val="10"/>
      <name val="Times New Roman"/>
      <family val="1"/>
    </font>
    <font>
      <sz val="10"/>
      <color indexed="8"/>
      <name val="Times New Roman"/>
      <family val="1"/>
    </font>
    <font>
      <sz val="7"/>
      <color indexed="8"/>
      <name val="Times New Roman"/>
      <family val="1"/>
    </font>
    <font>
      <vertAlign val="superscript"/>
      <sz val="8.5"/>
      <name val="Times New Roman"/>
      <family val="1"/>
    </font>
    <font>
      <sz val="9"/>
      <color indexed="81"/>
      <name val="Tahoma"/>
      <family val="2"/>
    </font>
    <font>
      <b/>
      <sz val="9"/>
      <color indexed="81"/>
      <name val="Tahoma"/>
      <family val="2"/>
    </font>
    <font>
      <vertAlign val="superscript"/>
      <sz val="10"/>
      <name val="Times New Roman"/>
      <family val="1"/>
    </font>
    <font>
      <b/>
      <vertAlign val="superscript"/>
      <sz val="10"/>
      <name val="Times New Roman"/>
      <family val="1"/>
    </font>
    <font>
      <b/>
      <sz val="14"/>
      <name val="Times New Roman"/>
      <family val="1"/>
    </font>
    <font>
      <sz val="14"/>
      <name val="Times New Roman"/>
      <family val="1"/>
    </font>
    <font>
      <sz val="11"/>
      <name val="Times New Roman"/>
      <family val="1"/>
    </font>
    <font>
      <b/>
      <sz val="11"/>
      <name val="Times New Roman"/>
      <family val="1"/>
    </font>
    <font>
      <sz val="11"/>
      <name val="Arial"/>
      <family val="2"/>
    </font>
    <font>
      <b/>
      <vertAlign val="superscript"/>
      <sz val="11"/>
      <name val="Times New Roman"/>
      <family val="1"/>
    </font>
    <font>
      <sz val="12"/>
      <name val="Times New Roman"/>
      <family val="1"/>
    </font>
    <font>
      <sz val="9"/>
      <name val="Times New Roman"/>
      <family val="1"/>
    </font>
    <font>
      <b/>
      <sz val="9"/>
      <name val="Times New Roman"/>
      <family val="1"/>
    </font>
    <font>
      <b/>
      <sz val="10"/>
      <color theme="1"/>
      <name val="Times New Roman"/>
      <family val="1"/>
    </font>
    <font>
      <sz val="10"/>
      <color theme="1"/>
      <name val="Times New Roman"/>
      <family val="1"/>
    </font>
    <font>
      <b/>
      <i/>
      <vertAlign val="superscript"/>
      <sz val="10"/>
      <name val="Times New Roman"/>
      <family val="1"/>
    </font>
    <font>
      <sz val="8.5"/>
      <name val="Arial"/>
      <family val="2"/>
    </font>
    <font>
      <sz val="8"/>
      <name val="Arial"/>
    </font>
    <font>
      <i/>
      <sz val="10"/>
      <name val="Times New Roman"/>
      <family val="1"/>
    </font>
    <font>
      <i/>
      <vertAlign val="superscript"/>
      <sz val="10"/>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ck">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cellStyleXfs>
  <cellXfs count="578">
    <xf numFmtId="0" fontId="0" fillId="0" borderId="0" xfId="0"/>
    <xf numFmtId="0" fontId="0" fillId="0" borderId="0" xfId="0" applyAlignment="1">
      <alignment horizontal="center" vertical="center"/>
    </xf>
    <xf numFmtId="0" fontId="4" fillId="0" borderId="0" xfId="0" applyFont="1" applyAlignment="1">
      <alignment horizontal="center"/>
    </xf>
    <xf numFmtId="0" fontId="5" fillId="0" borderId="0" xfId="0" applyFont="1"/>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right" wrapText="1"/>
    </xf>
    <xf numFmtId="0" fontId="5" fillId="2" borderId="1" xfId="0" applyFont="1" applyFill="1" applyBorder="1" applyAlignment="1">
      <alignment horizontal="center" vertical="top" wrapText="1"/>
    </xf>
    <xf numFmtId="0" fontId="6" fillId="0" borderId="1" xfId="0" applyFont="1" applyBorder="1" applyAlignment="1">
      <alignment vertical="top" wrapText="1"/>
    </xf>
    <xf numFmtId="0" fontId="5" fillId="0" borderId="1" xfId="0" applyFont="1" applyBorder="1" applyAlignment="1">
      <alignment horizontal="left" wrapText="1"/>
    </xf>
    <xf numFmtId="0" fontId="5" fillId="0" borderId="2" xfId="0" applyFont="1" applyBorder="1" applyAlignment="1">
      <alignment horizontal="left" vertical="top" wrapText="1"/>
    </xf>
    <xf numFmtId="0" fontId="6" fillId="0" borderId="1" xfId="0" applyFont="1" applyBorder="1" applyAlignment="1">
      <alignment horizontal="right" vertical="top" wrapText="1"/>
    </xf>
    <xf numFmtId="0" fontId="5" fillId="0" borderId="2" xfId="0" applyFont="1" applyBorder="1" applyAlignment="1">
      <alignment horizontal="left" wrapText="1"/>
    </xf>
    <xf numFmtId="0" fontId="6" fillId="0" borderId="3" xfId="0" applyFont="1" applyBorder="1" applyAlignment="1">
      <alignment horizontal="left" vertical="top" wrapText="1"/>
    </xf>
    <xf numFmtId="0" fontId="0" fillId="0" borderId="0" xfId="0" applyAlignment="1">
      <alignment horizontal="center"/>
    </xf>
    <xf numFmtId="0" fontId="8" fillId="0" borderId="0" xfId="0" applyFont="1" applyAlignment="1">
      <alignment horizontal="center"/>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wrapText="1"/>
    </xf>
    <xf numFmtId="0" fontId="5" fillId="2" borderId="1" xfId="0" applyFont="1" applyFill="1" applyBorder="1" applyAlignment="1">
      <alignment vertical="top" wrapText="1"/>
    </xf>
    <xf numFmtId="0" fontId="5" fillId="2" borderId="1" xfId="0" applyFont="1" applyFill="1" applyBorder="1" applyAlignment="1">
      <alignment wrapText="1"/>
    </xf>
    <xf numFmtId="0" fontId="5" fillId="2" borderId="1" xfId="0" applyFont="1" applyFill="1" applyBorder="1" applyAlignment="1">
      <alignment horizontal="center" wrapText="1"/>
    </xf>
    <xf numFmtId="0" fontId="5" fillId="0" borderId="1" xfId="0" applyFont="1" applyBorder="1" applyAlignment="1">
      <alignment vertical="top" wrapText="1"/>
    </xf>
    <xf numFmtId="0" fontId="5" fillId="0" borderId="1" xfId="0" applyFont="1" applyBorder="1"/>
    <xf numFmtId="0" fontId="5" fillId="2" borderId="4" xfId="0" applyFont="1" applyFill="1" applyBorder="1" applyAlignment="1">
      <alignment horizont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5" fillId="0" borderId="0" xfId="0" applyFont="1" applyAlignment="1">
      <alignment vertical="center"/>
    </xf>
    <xf numFmtId="0" fontId="7" fillId="0" borderId="0" xfId="0" applyFont="1"/>
    <xf numFmtId="0" fontId="5" fillId="0" borderId="3" xfId="0" applyFont="1" applyBorder="1"/>
    <xf numFmtId="0" fontId="5" fillId="0" borderId="0" xfId="0" applyFont="1" applyAlignment="1">
      <alignment horizontal="center" vertical="center"/>
    </xf>
    <xf numFmtId="0" fontId="0" fillId="0" borderId="1" xfId="0" applyBorder="1"/>
    <xf numFmtId="0" fontId="5" fillId="0" borderId="1" xfId="0" applyFont="1" applyBorder="1" applyAlignment="1">
      <alignment horizontal="left" vertical="top" wrapText="1" indent="1"/>
    </xf>
    <xf numFmtId="0" fontId="5" fillId="0" borderId="0" xfId="0" applyFont="1" applyAlignment="1">
      <alignment vertical="top" wrapText="1"/>
    </xf>
    <xf numFmtId="0" fontId="5" fillId="0" borderId="0" xfId="0" applyFont="1" applyAlignment="1">
      <alignment horizontal="right" vertical="top" wrapText="1"/>
    </xf>
    <xf numFmtId="0" fontId="5" fillId="0" borderId="1" xfId="0" applyFont="1" applyBorder="1" applyAlignment="1">
      <alignment horizontal="center"/>
    </xf>
    <xf numFmtId="0" fontId="5" fillId="0" borderId="0" xfId="0" applyFont="1" applyAlignment="1">
      <alignment horizontal="left" indent="8"/>
    </xf>
    <xf numFmtId="0" fontId="6" fillId="0" borderId="6" xfId="0" applyFont="1" applyBorder="1" applyAlignment="1">
      <alignment vertical="top" wrapText="1"/>
    </xf>
    <xf numFmtId="0" fontId="12" fillId="0" borderId="0" xfId="0" applyFont="1" applyAlignment="1">
      <alignment horizontal="left" indent="8"/>
    </xf>
    <xf numFmtId="0" fontId="6" fillId="0" borderId="0" xfId="0" applyFont="1" applyAlignment="1">
      <alignment horizontal="left" indent="8"/>
    </xf>
    <xf numFmtId="0" fontId="5" fillId="0" borderId="1" xfId="0" applyFont="1" applyBorder="1" applyAlignment="1">
      <alignment horizontal="justify" vertical="top" wrapText="1"/>
    </xf>
    <xf numFmtId="0" fontId="5" fillId="0" borderId="0" xfId="0" applyFont="1" applyAlignment="1">
      <alignment horizontal="left" indent="7"/>
    </xf>
    <xf numFmtId="0" fontId="9" fillId="0" borderId="0" xfId="0" applyFont="1" applyAlignment="1">
      <alignment horizontal="justify"/>
    </xf>
    <xf numFmtId="0" fontId="5" fillId="0" borderId="0" xfId="0" applyFont="1" applyAlignment="1">
      <alignment horizontal="right"/>
    </xf>
    <xf numFmtId="0" fontId="5" fillId="3" borderId="1" xfId="0" applyFont="1" applyFill="1" applyBorder="1" applyAlignment="1">
      <alignment wrapText="1"/>
    </xf>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6" fontId="5" fillId="2" borderId="5" xfId="0" applyNumberFormat="1" applyFont="1" applyFill="1" applyBorder="1" applyAlignment="1">
      <alignment horizontal="center" vertical="center" wrapText="1"/>
    </xf>
    <xf numFmtId="0" fontId="5" fillId="2" borderId="1" xfId="0" applyFont="1" applyFill="1" applyBorder="1" applyAlignment="1">
      <alignment horizontal="left" wrapText="1"/>
    </xf>
    <xf numFmtId="0" fontId="5" fillId="2" borderId="1" xfId="0" applyFont="1" applyFill="1" applyBorder="1" applyAlignment="1">
      <alignment horizontal="left"/>
    </xf>
    <xf numFmtId="0" fontId="5" fillId="0" borderId="1" xfId="0" applyFont="1" applyBorder="1" applyAlignment="1">
      <alignment horizontal="left" vertical="top"/>
    </xf>
    <xf numFmtId="0" fontId="5" fillId="0" borderId="0" xfId="3" applyFont="1" applyAlignment="1">
      <alignment horizontal="center" vertical="center"/>
    </xf>
    <xf numFmtId="0" fontId="5" fillId="0" borderId="0" xfId="3" applyFont="1"/>
    <xf numFmtId="0" fontId="9" fillId="0" borderId="0" xfId="3" applyFont="1" applyAlignment="1">
      <alignment horizontal="right"/>
    </xf>
    <xf numFmtId="0" fontId="8" fillId="0" borderId="0" xfId="3"/>
    <xf numFmtId="0" fontId="17" fillId="0" borderId="0" xfId="3" applyFont="1" applyAlignment="1">
      <alignment horizontal="center" vertical="center" wrapText="1"/>
    </xf>
    <xf numFmtId="0" fontId="18" fillId="0" borderId="0" xfId="3" applyFont="1" applyAlignment="1">
      <alignment horizontal="center" vertical="center" wrapText="1"/>
    </xf>
    <xf numFmtId="0" fontId="7" fillId="0" borderId="0" xfId="3" applyFont="1" applyAlignment="1">
      <alignment horizontal="center" vertical="center" wrapText="1"/>
    </xf>
    <xf numFmtId="0" fontId="19" fillId="0" borderId="0" xfId="3" applyFont="1" applyAlignment="1">
      <alignment horizontal="center" vertical="center" wrapText="1"/>
    </xf>
    <xf numFmtId="0" fontId="20" fillId="0" borderId="0" xfId="3" applyFont="1" applyAlignment="1">
      <alignment horizontal="center" vertical="center" wrapText="1"/>
    </xf>
    <xf numFmtId="0" fontId="21" fillId="0" borderId="0" xfId="3" applyFont="1" applyAlignment="1">
      <alignment wrapText="1"/>
    </xf>
    <xf numFmtId="0" fontId="19" fillId="0" borderId="1" xfId="3" applyFont="1" applyBorder="1"/>
    <xf numFmtId="0" fontId="19" fillId="0" borderId="7" xfId="3" applyFont="1" applyBorder="1"/>
    <xf numFmtId="0" fontId="19" fillId="0" borderId="1" xfId="3" applyFont="1" applyBorder="1" applyAlignment="1">
      <alignment horizontal="right"/>
    </xf>
    <xf numFmtId="0" fontId="19" fillId="0" borderId="7" xfId="3" applyFont="1" applyBorder="1" applyAlignment="1">
      <alignment horizontal="right"/>
    </xf>
    <xf numFmtId="0" fontId="8" fillId="0" borderId="0" xfId="3" applyAlignment="1">
      <alignment horizontal="right"/>
    </xf>
    <xf numFmtId="0" fontId="19" fillId="0" borderId="8" xfId="3" applyFont="1" applyBorder="1" applyAlignment="1">
      <alignment horizontal="right" vertical="center"/>
    </xf>
    <xf numFmtId="0" fontId="19" fillId="0" borderId="9" xfId="3" applyFont="1" applyBorder="1" applyAlignment="1">
      <alignment horizontal="right"/>
    </xf>
    <xf numFmtId="0" fontId="19" fillId="0" borderId="10" xfId="3" applyFont="1" applyBorder="1" applyAlignment="1">
      <alignment horizontal="right"/>
    </xf>
    <xf numFmtId="0" fontId="19" fillId="0" borderId="11" xfId="3" applyFont="1" applyBorder="1"/>
    <xf numFmtId="0" fontId="19" fillId="0" borderId="12" xfId="3" applyFont="1" applyBorder="1"/>
    <xf numFmtId="0" fontId="19" fillId="0" borderId="1" xfId="3" applyFont="1" applyBorder="1" applyAlignment="1">
      <alignment horizontal="left" vertical="center" wrapText="1"/>
    </xf>
    <xf numFmtId="0" fontId="19" fillId="0" borderId="4" xfId="3" applyFont="1" applyBorder="1"/>
    <xf numFmtId="0" fontId="19" fillId="0" borderId="13" xfId="3" applyFont="1" applyBorder="1"/>
    <xf numFmtId="0" fontId="19" fillId="0" borderId="0" xfId="3" applyFont="1" applyAlignment="1">
      <alignment horizontal="center" vertical="center"/>
    </xf>
    <xf numFmtId="0" fontId="19" fillId="0" borderId="0" xfId="3" applyFont="1"/>
    <xf numFmtId="0" fontId="8" fillId="0" borderId="0" xfId="3" applyAlignment="1">
      <alignment horizontal="center" vertical="center"/>
    </xf>
    <xf numFmtId="0" fontId="20" fillId="0" borderId="14" xfId="3" applyFont="1" applyBorder="1" applyAlignment="1">
      <alignment horizontal="center" vertical="center" wrapText="1"/>
    </xf>
    <xf numFmtId="0" fontId="20" fillId="0" borderId="15" xfId="3" applyFont="1" applyBorder="1" applyAlignment="1">
      <alignment horizontal="center" vertical="center"/>
    </xf>
    <xf numFmtId="0" fontId="20" fillId="0" borderId="15" xfId="3" applyFont="1" applyBorder="1" applyAlignment="1">
      <alignment horizontal="center" vertical="center" wrapText="1"/>
    </xf>
    <xf numFmtId="0" fontId="20" fillId="0" borderId="18" xfId="3" applyFont="1" applyBorder="1" applyAlignment="1">
      <alignment horizontal="center" vertical="center"/>
    </xf>
    <xf numFmtId="0" fontId="20" fillId="0" borderId="11" xfId="3" applyFont="1" applyBorder="1" applyAlignment="1">
      <alignment horizontal="center" vertical="center"/>
    </xf>
    <xf numFmtId="0" fontId="20" fillId="0" borderId="19" xfId="3" applyFont="1" applyBorder="1" applyAlignment="1">
      <alignment horizontal="center" vertical="center"/>
    </xf>
    <xf numFmtId="0" fontId="20" fillId="0" borderId="12" xfId="3" applyFont="1" applyBorder="1" applyAlignment="1">
      <alignment horizontal="center" vertical="center"/>
    </xf>
    <xf numFmtId="0" fontId="19" fillId="0" borderId="20" xfId="3" applyFont="1" applyBorder="1" applyAlignment="1">
      <alignment horizontal="center" vertical="center"/>
    </xf>
    <xf numFmtId="0" fontId="19" fillId="0" borderId="1" xfId="3" applyFont="1" applyBorder="1" applyAlignment="1">
      <alignment horizontal="left" vertical="center"/>
    </xf>
    <xf numFmtId="0" fontId="19" fillId="0" borderId="1" xfId="3" applyFont="1" applyBorder="1" applyAlignment="1">
      <alignment horizontal="center" vertical="center"/>
    </xf>
    <xf numFmtId="0" fontId="19" fillId="0" borderId="3" xfId="3" applyFont="1" applyBorder="1" applyAlignment="1">
      <alignment horizontal="center" vertical="center"/>
    </xf>
    <xf numFmtId="0" fontId="19" fillId="0" borderId="7" xfId="3" applyFont="1" applyBorder="1" applyAlignment="1">
      <alignment horizontal="center" vertical="center"/>
    </xf>
    <xf numFmtId="0" fontId="19" fillId="0" borderId="3" xfId="3" applyFont="1" applyBorder="1"/>
    <xf numFmtId="0" fontId="19" fillId="0" borderId="8" xfId="3" applyFont="1" applyBorder="1" applyAlignment="1">
      <alignment horizontal="center" vertical="center"/>
    </xf>
    <xf numFmtId="0" fontId="20" fillId="0" borderId="9" xfId="3" applyFont="1" applyBorder="1" applyAlignment="1">
      <alignment horizontal="right"/>
    </xf>
    <xf numFmtId="0" fontId="19" fillId="0" borderId="21" xfId="3" applyFont="1" applyBorder="1"/>
    <xf numFmtId="0" fontId="19" fillId="0" borderId="10" xfId="3" applyFont="1" applyBorder="1"/>
    <xf numFmtId="0" fontId="20" fillId="0" borderId="0" xfId="3" applyFont="1" applyAlignment="1">
      <alignment horizontal="right"/>
    </xf>
    <xf numFmtId="0" fontId="20" fillId="0" borderId="0" xfId="3" applyFont="1" applyAlignment="1">
      <alignment horizontal="center" vertical="center"/>
    </xf>
    <xf numFmtId="0" fontId="0" fillId="3" borderId="0" xfId="0" applyFill="1"/>
    <xf numFmtId="0" fontId="0" fillId="0" borderId="5" xfId="0" applyBorder="1" applyAlignment="1">
      <alignment vertical="center"/>
    </xf>
    <xf numFmtId="0" fontId="5" fillId="0" borderId="0" xfId="0" applyFont="1" applyAlignment="1">
      <alignment horizontal="left" vertical="top" wrapText="1" indent="5"/>
    </xf>
    <xf numFmtId="0" fontId="5" fillId="3" borderId="5" xfId="0" applyFont="1" applyFill="1" applyBorder="1" applyAlignment="1">
      <alignment vertical="center" wrapText="1"/>
    </xf>
    <xf numFmtId="0" fontId="5" fillId="2" borderId="5" xfId="0" applyFont="1" applyFill="1" applyBorder="1" applyAlignment="1">
      <alignment vertical="top"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9" fillId="0" borderId="9" xfId="0" applyFont="1" applyBorder="1" applyAlignment="1">
      <alignment horizontal="center" vertical="center"/>
    </xf>
    <xf numFmtId="0" fontId="5" fillId="0" borderId="22" xfId="0" applyFont="1" applyBorder="1" applyAlignment="1">
      <alignment vertical="center" wrapText="1"/>
    </xf>
    <xf numFmtId="0" fontId="5" fillId="0" borderId="23" xfId="0" applyFont="1" applyBorder="1" applyAlignment="1">
      <alignment horizontal="center" vertical="center" wrapText="1"/>
    </xf>
    <xf numFmtId="0" fontId="5" fillId="0" borderId="23" xfId="0" applyFont="1" applyBorder="1" applyAlignment="1">
      <alignment wrapText="1"/>
    </xf>
    <xf numFmtId="0" fontId="5" fillId="0" borderId="23" xfId="0" applyFont="1" applyBorder="1" applyAlignment="1">
      <alignment horizontal="center" wrapText="1"/>
    </xf>
    <xf numFmtId="0" fontId="5" fillId="0" borderId="24"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wrapText="1"/>
    </xf>
    <xf numFmtId="0" fontId="5" fillId="0" borderId="9" xfId="0" applyFont="1" applyBorder="1" applyAlignment="1">
      <alignment horizontal="center" wrapText="1"/>
    </xf>
    <xf numFmtId="0" fontId="5" fillId="3" borderId="22" xfId="0" applyFont="1" applyFill="1" applyBorder="1" applyAlignment="1">
      <alignment vertical="center" wrapText="1"/>
    </xf>
    <xf numFmtId="0" fontId="5" fillId="3" borderId="23" xfId="0" applyFont="1" applyFill="1" applyBorder="1" applyAlignment="1">
      <alignment wrapText="1"/>
    </xf>
    <xf numFmtId="0" fontId="5" fillId="3" borderId="23" xfId="0" applyFont="1" applyFill="1" applyBorder="1" applyAlignment="1">
      <alignment horizontal="center" wrapText="1"/>
    </xf>
    <xf numFmtId="0" fontId="5" fillId="3" borderId="24" xfId="0" applyFont="1" applyFill="1" applyBorder="1" applyAlignment="1">
      <alignment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wrapText="1"/>
    </xf>
    <xf numFmtId="0" fontId="5" fillId="3" borderId="9" xfId="0" applyFont="1" applyFill="1" applyBorder="1" applyAlignment="1">
      <alignment horizontal="center"/>
    </xf>
    <xf numFmtId="0" fontId="5" fillId="3" borderId="22" xfId="0" applyFont="1" applyFill="1" applyBorder="1" applyAlignment="1">
      <alignment vertical="center"/>
    </xf>
    <xf numFmtId="0" fontId="5" fillId="3" borderId="23" xfId="0" applyFont="1" applyFill="1" applyBorder="1" applyAlignment="1">
      <alignment horizontal="center"/>
    </xf>
    <xf numFmtId="0" fontId="0" fillId="0" borderId="24" xfId="0" applyBorder="1" applyAlignment="1">
      <alignment vertical="center"/>
    </xf>
    <xf numFmtId="0" fontId="5" fillId="0" borderId="23" xfId="0" applyFont="1" applyBorder="1" applyAlignment="1">
      <alignment horizontal="center" vertical="top" wrapText="1"/>
    </xf>
    <xf numFmtId="0" fontId="5" fillId="0" borderId="23" xfId="0" applyFont="1" applyBorder="1" applyAlignment="1">
      <alignment horizontal="center"/>
    </xf>
    <xf numFmtId="0" fontId="5" fillId="0" borderId="24" xfId="0" applyFont="1" applyBorder="1" applyAlignment="1">
      <alignment horizontal="center" vertical="center" wrapText="1"/>
    </xf>
    <xf numFmtId="0" fontId="5" fillId="2" borderId="23" xfId="0" applyFont="1" applyFill="1" applyBorder="1" applyAlignment="1">
      <alignment vertical="top" wrapText="1"/>
    </xf>
    <xf numFmtId="0" fontId="5" fillId="2" borderId="23" xfId="0" applyFont="1" applyFill="1" applyBorder="1" applyAlignment="1">
      <alignment horizontal="center" vertical="top" wrapText="1"/>
    </xf>
    <xf numFmtId="0" fontId="5" fillId="2" borderId="24" xfId="0" applyFont="1" applyFill="1" applyBorder="1" applyAlignment="1">
      <alignment vertical="top" wrapText="1"/>
    </xf>
    <xf numFmtId="0" fontId="5" fillId="2" borderId="24" xfId="0" applyFont="1" applyFill="1" applyBorder="1" applyAlignment="1">
      <alignment horizontal="center" vertical="center" wrapText="1"/>
    </xf>
    <xf numFmtId="0" fontId="5" fillId="2" borderId="9" xfId="0" applyFont="1" applyFill="1" applyBorder="1" applyAlignment="1">
      <alignment vertical="top" wrapText="1"/>
    </xf>
    <xf numFmtId="0" fontId="5" fillId="2" borderId="9" xfId="0" applyFont="1" applyFill="1" applyBorder="1" applyAlignment="1">
      <alignment horizontal="center" vertical="top" wrapText="1"/>
    </xf>
    <xf numFmtId="0" fontId="5" fillId="2" borderId="11" xfId="0" applyFont="1" applyFill="1" applyBorder="1" applyAlignment="1">
      <alignment wrapText="1"/>
    </xf>
    <xf numFmtId="0" fontId="9" fillId="2" borderId="22" xfId="0" applyFont="1" applyFill="1" applyBorder="1" applyAlignment="1">
      <alignment vertical="top" wrapText="1"/>
    </xf>
    <xf numFmtId="6" fontId="5" fillId="3" borderId="22" xfId="0" applyNumberFormat="1" applyFont="1" applyFill="1" applyBorder="1" applyAlignment="1">
      <alignment horizontal="center" vertical="center" wrapText="1"/>
    </xf>
    <xf numFmtId="0" fontId="5" fillId="2" borderId="9" xfId="0" applyFont="1" applyFill="1" applyBorder="1" applyAlignment="1">
      <alignment horizontal="center" wrapText="1"/>
    </xf>
    <xf numFmtId="0" fontId="5" fillId="2" borderId="22" xfId="0" applyFont="1" applyFill="1" applyBorder="1" applyAlignment="1">
      <alignment vertical="top" wrapText="1"/>
    </xf>
    <xf numFmtId="0" fontId="5" fillId="2" borderId="23" xfId="0" applyFont="1" applyFill="1" applyBorder="1" applyAlignment="1">
      <alignment horizontal="center" vertical="center" wrapText="1"/>
    </xf>
    <xf numFmtId="0" fontId="9" fillId="0" borderId="25" xfId="0" applyFont="1" applyBorder="1" applyAlignment="1">
      <alignment horizontal="center" vertical="center" wrapText="1"/>
    </xf>
    <xf numFmtId="3" fontId="9" fillId="0" borderId="25" xfId="0" applyNumberFormat="1" applyFont="1" applyBorder="1" applyAlignment="1">
      <alignment horizontal="center" vertical="center"/>
    </xf>
    <xf numFmtId="0" fontId="9" fillId="0" borderId="25" xfId="0" applyFont="1" applyBorder="1" applyAlignment="1">
      <alignment horizontal="center" vertical="center"/>
    </xf>
    <xf numFmtId="0" fontId="5" fillId="0" borderId="23" xfId="0" applyFont="1" applyBorder="1" applyAlignment="1">
      <alignment horizontal="left" vertical="top" wrapText="1"/>
    </xf>
    <xf numFmtId="0" fontId="5" fillId="0" borderId="23" xfId="0" applyFont="1" applyBorder="1"/>
    <xf numFmtId="0" fontId="5" fillId="0" borderId="9" xfId="0" applyFont="1" applyBorder="1" applyAlignment="1">
      <alignment horizontal="left" vertical="top" wrapText="1"/>
    </xf>
    <xf numFmtId="0" fontId="6" fillId="0" borderId="9" xfId="0" applyFont="1" applyBorder="1" applyAlignment="1">
      <alignment horizontal="left" vertical="top" wrapText="1"/>
    </xf>
    <xf numFmtId="0" fontId="5" fillId="0" borderId="9" xfId="0" applyFont="1" applyBorder="1" applyAlignment="1">
      <alignment horizontal="center" vertical="top" wrapText="1"/>
    </xf>
    <xf numFmtId="0" fontId="5" fillId="0" borderId="9" xfId="0" applyFont="1" applyBorder="1"/>
    <xf numFmtId="0" fontId="5" fillId="0" borderId="26" xfId="0" applyFont="1" applyBorder="1" applyAlignment="1">
      <alignment horizontal="left" vertical="top" wrapText="1"/>
    </xf>
    <xf numFmtId="0" fontId="6" fillId="0" borderId="23" xfId="0" applyFont="1" applyBorder="1" applyAlignment="1">
      <alignment horizontal="left" vertical="top" wrapText="1"/>
    </xf>
    <xf numFmtId="0" fontId="5" fillId="0" borderId="9" xfId="0" applyFont="1" applyBorder="1" applyAlignment="1">
      <alignment horizontal="center" vertical="center"/>
    </xf>
    <xf numFmtId="0" fontId="5" fillId="0" borderId="9" xfId="0" applyFont="1" applyBorder="1" applyAlignment="1">
      <alignment horizontal="left" wrapText="1"/>
    </xf>
    <xf numFmtId="0" fontId="6" fillId="0" borderId="9" xfId="0" applyFont="1" applyBorder="1" applyAlignment="1">
      <alignment horizontal="right" wrapText="1"/>
    </xf>
    <xf numFmtId="0" fontId="6" fillId="0" borderId="23" xfId="0" applyFont="1" applyBorder="1" applyAlignment="1">
      <alignment horizontal="right" vertical="top" wrapText="1"/>
    </xf>
    <xf numFmtId="0" fontId="5" fillId="0" borderId="9" xfId="0" applyFont="1" applyBorder="1" applyAlignment="1">
      <alignment vertical="top" wrapText="1"/>
    </xf>
    <xf numFmtId="0" fontId="5" fillId="0" borderId="15" xfId="0" applyFont="1" applyBorder="1" applyAlignment="1">
      <alignment horizontal="left" vertical="top" wrapText="1"/>
    </xf>
    <xf numFmtId="3" fontId="5" fillId="0" borderId="15" xfId="0" applyNumberFormat="1" applyFont="1" applyBorder="1" applyAlignment="1">
      <alignment horizontal="center"/>
    </xf>
    <xf numFmtId="0" fontId="5" fillId="0" borderId="15" xfId="0" applyFont="1" applyBorder="1" applyAlignment="1">
      <alignment horizontal="left" wrapText="1"/>
    </xf>
    <xf numFmtId="0" fontId="5" fillId="0" borderId="16" xfId="0" applyFont="1" applyBorder="1"/>
    <xf numFmtId="0" fontId="5" fillId="0" borderId="15" xfId="0" applyFont="1" applyBorder="1" applyAlignment="1">
      <alignment horizontal="center"/>
    </xf>
    <xf numFmtId="0" fontId="5" fillId="0" borderId="15" xfId="0" applyFont="1" applyBorder="1"/>
    <xf numFmtId="0" fontId="5" fillId="0" borderId="23" xfId="0" applyFont="1" applyBorder="1" applyAlignment="1">
      <alignment horizontal="left" wrapText="1"/>
    </xf>
    <xf numFmtId="0" fontId="5" fillId="0" borderId="27" xfId="0" applyFont="1" applyBorder="1"/>
    <xf numFmtId="0" fontId="5" fillId="0" borderId="21" xfId="0" applyFont="1" applyBorder="1"/>
    <xf numFmtId="0" fontId="5" fillId="0" borderId="28" xfId="0" applyFont="1" applyBorder="1" applyAlignment="1">
      <alignment horizontal="center" vertical="center" wrapText="1"/>
    </xf>
    <xf numFmtId="3" fontId="5" fillId="0" borderId="15" xfId="0" applyNumberFormat="1" applyFont="1" applyBorder="1" applyAlignment="1">
      <alignment horizontal="center" wrapText="1"/>
    </xf>
    <xf numFmtId="165" fontId="5" fillId="0" borderId="15" xfId="2" applyNumberFormat="1" applyFont="1" applyBorder="1" applyAlignment="1">
      <alignment wrapText="1"/>
    </xf>
    <xf numFmtId="0" fontId="5" fillId="0" borderId="15" xfId="0" applyFont="1" applyBorder="1" applyAlignment="1">
      <alignment horizontal="center" wrapText="1"/>
    </xf>
    <xf numFmtId="0" fontId="6" fillId="0" borderId="15" xfId="0" applyFont="1" applyBorder="1" applyAlignment="1">
      <alignment horizontal="right" wrapText="1"/>
    </xf>
    <xf numFmtId="0" fontId="7" fillId="0" borderId="25" xfId="0" applyFont="1" applyBorder="1" applyAlignment="1">
      <alignment horizontal="center" wrapText="1"/>
    </xf>
    <xf numFmtId="0" fontId="20" fillId="0" borderId="25" xfId="3" applyFont="1" applyBorder="1" applyAlignment="1">
      <alignment horizontal="center" vertical="center" wrapText="1"/>
    </xf>
    <xf numFmtId="0" fontId="19" fillId="0" borderId="23" xfId="3" applyFont="1" applyBorder="1"/>
    <xf numFmtId="0" fontId="19" fillId="0" borderId="29" xfId="3" applyFont="1" applyBorder="1"/>
    <xf numFmtId="0" fontId="19" fillId="0" borderId="30" xfId="3" applyFont="1" applyBorder="1" applyAlignment="1">
      <alignment horizontal="right" vertical="center" wrapText="1"/>
    </xf>
    <xf numFmtId="0" fontId="19" fillId="0" borderId="30" xfId="3" applyFont="1" applyBorder="1" applyAlignment="1">
      <alignment horizontal="center" vertical="center" wrapText="1"/>
    </xf>
    <xf numFmtId="0" fontId="19" fillId="0" borderId="9" xfId="3" applyFont="1" applyBorder="1"/>
    <xf numFmtId="0" fontId="19" fillId="0" borderId="11" xfId="3" applyFont="1" applyBorder="1" applyAlignment="1">
      <alignment horizontal="left"/>
    </xf>
    <xf numFmtId="0" fontId="19" fillId="0" borderId="23" xfId="3" applyFont="1" applyBorder="1" applyAlignment="1">
      <alignment horizontal="right"/>
    </xf>
    <xf numFmtId="0" fontId="19" fillId="0" borderId="29" xfId="3" applyFont="1" applyBorder="1" applyAlignment="1">
      <alignment horizontal="right"/>
    </xf>
    <xf numFmtId="0" fontId="19" fillId="0" borderId="0" xfId="3" applyFont="1" applyAlignment="1">
      <alignment horizontal="left" vertical="center"/>
    </xf>
    <xf numFmtId="0" fontId="7" fillId="0" borderId="25" xfId="0" applyFont="1" applyBorder="1" applyAlignment="1">
      <alignment horizontal="center" vertical="center"/>
    </xf>
    <xf numFmtId="0" fontId="5" fillId="0" borderId="23" xfId="0" applyFont="1" applyBorder="1" applyAlignment="1">
      <alignment vertical="top" wrapText="1"/>
    </xf>
    <xf numFmtId="0" fontId="0" fillId="0" borderId="29" xfId="0" applyBorder="1"/>
    <xf numFmtId="0" fontId="0" fillId="0" borderId="7" xfId="0" applyBorder="1"/>
    <xf numFmtId="0" fontId="0" fillId="0" borderId="9" xfId="0" applyBorder="1"/>
    <xf numFmtId="0" fontId="0" fillId="0" borderId="10" xfId="0" applyBorder="1"/>
    <xf numFmtId="0" fontId="0" fillId="0" borderId="23" xfId="0" applyBorder="1"/>
    <xf numFmtId="0" fontId="5" fillId="0" borderId="8" xfId="0" applyFont="1" applyBorder="1"/>
    <xf numFmtId="165" fontId="9" fillId="0" borderId="9" xfId="2" applyNumberFormat="1" applyFont="1" applyFill="1" applyBorder="1" applyAlignment="1">
      <alignment horizontal="right"/>
    </xf>
    <xf numFmtId="0" fontId="9" fillId="0" borderId="9" xfId="0" applyFont="1" applyBorder="1" applyAlignment="1">
      <alignment horizontal="right"/>
    </xf>
    <xf numFmtId="0" fontId="5" fillId="0" borderId="8" xfId="0" applyFont="1" applyBorder="1" applyAlignment="1">
      <alignment wrapText="1"/>
    </xf>
    <xf numFmtId="165" fontId="9" fillId="0" borderId="9" xfId="2" applyNumberFormat="1" applyFont="1" applyFill="1" applyBorder="1" applyAlignment="1">
      <alignment horizontal="center" wrapText="1"/>
    </xf>
    <xf numFmtId="0" fontId="5" fillId="0" borderId="9" xfId="0" applyFont="1" applyBorder="1" applyAlignment="1">
      <alignment horizontal="center"/>
    </xf>
    <xf numFmtId="3" fontId="9" fillId="0" borderId="9" xfId="0" applyNumberFormat="1" applyFont="1" applyBorder="1"/>
    <xf numFmtId="0" fontId="6" fillId="0" borderId="32" xfId="0" applyFont="1" applyBorder="1" applyAlignment="1">
      <alignment wrapText="1"/>
    </xf>
    <xf numFmtId="0" fontId="6" fillId="0" borderId="33" xfId="0" applyFont="1" applyBorder="1" applyAlignment="1">
      <alignment wrapText="1"/>
    </xf>
    <xf numFmtId="0" fontId="6" fillId="0" borderId="33" xfId="0" applyFont="1" applyBorder="1" applyAlignment="1">
      <alignment horizontal="right" wrapText="1"/>
    </xf>
    <xf numFmtId="0" fontId="9" fillId="0" borderId="34" xfId="0" applyFont="1" applyBorder="1" applyAlignment="1">
      <alignment horizontal="center" wrapText="1"/>
    </xf>
    <xf numFmtId="0" fontId="5" fillId="0" borderId="23" xfId="0" applyFont="1" applyBorder="1" applyAlignment="1">
      <alignment horizontal="justify" vertical="top" wrapText="1"/>
    </xf>
    <xf numFmtId="0" fontId="9" fillId="0" borderId="20" xfId="0" applyFont="1" applyBorder="1" applyAlignment="1">
      <alignment horizontal="center" wrapText="1"/>
    </xf>
    <xf numFmtId="0" fontId="9" fillId="0" borderId="8" xfId="0" applyFont="1" applyBorder="1" applyAlignment="1">
      <alignment horizontal="center" wrapText="1"/>
    </xf>
    <xf numFmtId="0" fontId="5" fillId="0" borderId="9" xfId="0" applyFont="1" applyBorder="1" applyAlignment="1">
      <alignment horizontal="justify" vertical="top" wrapText="1"/>
    </xf>
    <xf numFmtId="0" fontId="9" fillId="0" borderId="0" xfId="0" applyFont="1" applyAlignment="1">
      <alignment horizontal="right"/>
    </xf>
    <xf numFmtId="0" fontId="5" fillId="0" borderId="0" xfId="0" applyFont="1" applyAlignment="1">
      <alignment wrapText="1"/>
    </xf>
    <xf numFmtId="165" fontId="9" fillId="0" borderId="0" xfId="2" applyNumberFormat="1" applyFont="1" applyFill="1" applyBorder="1" applyAlignment="1">
      <alignment horizontal="center" wrapText="1"/>
    </xf>
    <xf numFmtId="3" fontId="9" fillId="0" borderId="0" xfId="0" applyNumberFormat="1" applyFont="1"/>
    <xf numFmtId="0" fontId="9" fillId="0" borderId="0" xfId="0" applyFont="1" applyAlignment="1">
      <alignment horizontal="center" vertical="center"/>
    </xf>
    <xf numFmtId="0" fontId="9" fillId="0" borderId="0" xfId="0" applyFont="1" applyAlignment="1">
      <alignment horizontal="center" vertical="top"/>
    </xf>
    <xf numFmtId="0" fontId="5" fillId="0" borderId="29" xfId="0" applyFont="1" applyBorder="1"/>
    <xf numFmtId="0" fontId="5" fillId="0" borderId="7" xfId="0" applyFont="1" applyBorder="1"/>
    <xf numFmtId="0" fontId="5" fillId="0" borderId="10" xfId="0" applyFont="1" applyBorder="1"/>
    <xf numFmtId="0" fontId="5" fillId="0" borderId="23" xfId="0" applyFont="1" applyBorder="1" applyAlignment="1">
      <alignment horizontal="left" vertical="center" wrapText="1"/>
    </xf>
    <xf numFmtId="165" fontId="9" fillId="0" borderId="14" xfId="2" applyNumberFormat="1" applyFont="1" applyBorder="1" applyAlignment="1">
      <alignment vertical="top" wrapText="1"/>
    </xf>
    <xf numFmtId="0" fontId="9" fillId="0" borderId="15" xfId="0" applyFont="1" applyBorder="1" applyAlignment="1">
      <alignment vertical="top" wrapText="1"/>
    </xf>
    <xf numFmtId="0" fontId="9" fillId="0" borderId="15" xfId="0" applyFont="1" applyBorder="1" applyAlignment="1">
      <alignment horizontal="center" vertical="top" wrapText="1"/>
    </xf>
    <xf numFmtId="0" fontId="5" fillId="0" borderId="15" xfId="0" applyFont="1" applyBorder="1" applyAlignment="1">
      <alignment wrapText="1"/>
    </xf>
    <xf numFmtId="0" fontId="5" fillId="0" borderId="17" xfId="0" applyFont="1" applyBorder="1"/>
    <xf numFmtId="0" fontId="5" fillId="3" borderId="36"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30" xfId="0" applyFont="1" applyBorder="1" applyAlignment="1">
      <alignment vertical="center" wrapText="1"/>
    </xf>
    <xf numFmtId="0" fontId="5" fillId="3" borderId="35" xfId="0" applyFont="1" applyFill="1" applyBorder="1" applyAlignment="1">
      <alignment vertical="center" wrapText="1"/>
    </xf>
    <xf numFmtId="0" fontId="5" fillId="3" borderId="36" xfId="0" applyFont="1" applyFill="1" applyBorder="1" applyAlignment="1">
      <alignment vertical="center" wrapText="1"/>
    </xf>
    <xf numFmtId="0" fontId="5" fillId="3" borderId="30" xfId="0" applyFont="1" applyFill="1" applyBorder="1" applyAlignment="1">
      <alignment vertical="center" wrapText="1"/>
    </xf>
    <xf numFmtId="0" fontId="5" fillId="3" borderId="35" xfId="0" applyFont="1" applyFill="1" applyBorder="1" applyAlignment="1">
      <alignment horizontal="center" vertical="top" wrapText="1"/>
    </xf>
    <xf numFmtId="0" fontId="9" fillId="3" borderId="35" xfId="0" applyFont="1" applyFill="1" applyBorder="1" applyAlignment="1">
      <alignment vertical="top" wrapText="1"/>
    </xf>
    <xf numFmtId="0" fontId="5" fillId="3" borderId="34" xfId="0" applyFont="1" applyFill="1" applyBorder="1" applyAlignment="1">
      <alignment vertical="center" wrapText="1"/>
    </xf>
    <xf numFmtId="0" fontId="5" fillId="3" borderId="20" xfId="0" applyFont="1" applyFill="1" applyBorder="1" applyAlignment="1">
      <alignment vertical="center" wrapText="1"/>
    </xf>
    <xf numFmtId="0" fontId="5" fillId="3" borderId="8" xfId="0" applyFont="1" applyFill="1" applyBorder="1" applyAlignment="1">
      <alignment vertical="center" wrapText="1"/>
    </xf>
    <xf numFmtId="0" fontId="5" fillId="3" borderId="8" xfId="0" applyFont="1" applyFill="1" applyBorder="1" applyAlignment="1">
      <alignment vertical="top" wrapText="1"/>
    </xf>
    <xf numFmtId="0" fontId="5" fillId="3" borderId="34" xfId="0" applyFont="1" applyFill="1" applyBorder="1" applyAlignment="1">
      <alignment horizontal="left" vertical="top" wrapText="1"/>
    </xf>
    <xf numFmtId="0" fontId="5" fillId="0" borderId="35" xfId="0" applyFont="1" applyBorder="1" applyAlignment="1">
      <alignment vertical="top" wrapText="1"/>
    </xf>
    <xf numFmtId="0" fontId="5" fillId="0" borderId="36" xfId="0" applyFont="1" applyBorder="1" applyAlignment="1">
      <alignment vertical="top" wrapText="1"/>
    </xf>
    <xf numFmtId="0" fontId="5" fillId="0" borderId="30" xfId="0" applyFont="1" applyBorder="1" applyAlignment="1">
      <alignment vertical="top" wrapText="1"/>
    </xf>
    <xf numFmtId="0" fontId="9" fillId="0" borderId="37" xfId="0" applyFont="1" applyBorder="1" applyAlignment="1">
      <alignment horizontal="left" vertical="top" wrapText="1" indent="2"/>
    </xf>
    <xf numFmtId="0" fontId="5" fillId="0" borderId="8" xfId="0" applyFont="1" applyBorder="1" applyAlignment="1">
      <alignment vertical="top" wrapText="1"/>
    </xf>
    <xf numFmtId="0" fontId="20" fillId="0" borderId="0" xfId="3" applyFont="1" applyAlignment="1">
      <alignment horizontal="center" vertical="top"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9" fillId="0" borderId="41" xfId="0" applyFont="1" applyBorder="1" applyAlignment="1">
      <alignment horizontal="center" vertical="center" wrapText="1"/>
    </xf>
    <xf numFmtId="0" fontId="6" fillId="0" borderId="42" xfId="0" applyFont="1" applyBorder="1" applyAlignment="1">
      <alignment horizontal="right" wrapText="1"/>
    </xf>
    <xf numFmtId="0" fontId="5" fillId="3" borderId="0" xfId="0" applyFont="1" applyFill="1" applyAlignment="1">
      <alignment horizontal="center"/>
    </xf>
    <xf numFmtId="0" fontId="7" fillId="0" borderId="0" xfId="0" applyFont="1" applyAlignment="1">
      <alignment horizontal="left"/>
    </xf>
    <xf numFmtId="0" fontId="20" fillId="0" borderId="11" xfId="3" applyFont="1" applyBorder="1" applyAlignment="1">
      <alignment horizontal="left" vertical="center"/>
    </xf>
    <xf numFmtId="0" fontId="19" fillId="0" borderId="18" xfId="3" applyFont="1" applyBorder="1" applyAlignment="1">
      <alignment horizontal="center" vertical="center"/>
    </xf>
    <xf numFmtId="0" fontId="20" fillId="0" borderId="9" xfId="3" applyFont="1" applyBorder="1" applyAlignment="1">
      <alignment horizontal="right" vertical="center"/>
    </xf>
    <xf numFmtId="0" fontId="19" fillId="0" borderId="9" xfId="3" applyFont="1" applyBorder="1" applyAlignment="1">
      <alignment horizontal="center" vertical="center"/>
    </xf>
    <xf numFmtId="0" fontId="19" fillId="0" borderId="21" xfId="3" applyFont="1" applyBorder="1" applyAlignment="1">
      <alignment horizontal="center" vertical="center"/>
    </xf>
    <xf numFmtId="0" fontId="19" fillId="0" borderId="10" xfId="3" applyFont="1" applyBorder="1" applyAlignment="1">
      <alignment horizontal="center" vertical="center"/>
    </xf>
    <xf numFmtId="0" fontId="20" fillId="0" borderId="23" xfId="3" applyFont="1" applyBorder="1" applyAlignment="1">
      <alignment horizontal="left" vertical="center"/>
    </xf>
    <xf numFmtId="0" fontId="19" fillId="0" borderId="23" xfId="3" applyFont="1" applyBorder="1" applyAlignment="1">
      <alignment horizontal="center" vertical="center"/>
    </xf>
    <xf numFmtId="0" fontId="19" fillId="0" borderId="27" xfId="3" applyFont="1" applyBorder="1" applyAlignment="1">
      <alignment horizontal="center" vertical="center"/>
    </xf>
    <xf numFmtId="0" fontId="19" fillId="0" borderId="29" xfId="3" applyFont="1" applyBorder="1" applyAlignment="1">
      <alignment horizontal="center" vertical="center"/>
    </xf>
    <xf numFmtId="0" fontId="20" fillId="0" borderId="9" xfId="3" applyFont="1" applyBorder="1" applyAlignment="1">
      <alignment horizontal="center" vertical="center"/>
    </xf>
    <xf numFmtId="0" fontId="19" fillId="0" borderId="19" xfId="3" applyFont="1" applyBorder="1"/>
    <xf numFmtId="0" fontId="19" fillId="0" borderId="27" xfId="3" applyFont="1" applyBorder="1"/>
    <xf numFmtId="0" fontId="19" fillId="0" borderId="0" xfId="3" applyFont="1" applyAlignment="1">
      <alignment horizontal="left" wrapText="1"/>
    </xf>
    <xf numFmtId="0" fontId="19" fillId="0" borderId="34" xfId="3" applyFont="1" applyBorder="1" applyAlignment="1">
      <alignment horizontal="center" vertical="center"/>
    </xf>
    <xf numFmtId="0" fontId="19" fillId="0" borderId="43" xfId="3" applyFont="1" applyBorder="1" applyAlignment="1">
      <alignment horizontal="center" vertical="center"/>
    </xf>
    <xf numFmtId="0" fontId="20" fillId="0" borderId="4" xfId="3" applyFont="1" applyBorder="1" applyAlignment="1">
      <alignment horizontal="right"/>
    </xf>
    <xf numFmtId="0" fontId="19" fillId="0" borderId="44" xfId="3" applyFont="1" applyBorder="1"/>
    <xf numFmtId="0" fontId="20" fillId="0" borderId="14" xfId="3" applyFont="1" applyBorder="1" applyAlignment="1">
      <alignment horizontal="center" vertical="center"/>
    </xf>
    <xf numFmtId="0" fontId="19" fillId="0" borderId="16" xfId="3" applyFont="1" applyBorder="1"/>
    <xf numFmtId="0" fontId="19" fillId="0" borderId="17" xfId="3" applyFont="1" applyBorder="1"/>
    <xf numFmtId="0" fontId="20" fillId="0" borderId="25" xfId="3" applyFont="1" applyBorder="1" applyAlignment="1">
      <alignment horizontal="center" vertical="center"/>
    </xf>
    <xf numFmtId="0" fontId="9" fillId="0" borderId="0" xfId="0" applyFont="1"/>
    <xf numFmtId="165" fontId="9" fillId="3" borderId="0" xfId="2" applyNumberFormat="1" applyFont="1" applyFill="1" applyBorder="1" applyAlignment="1">
      <alignment horizontal="center" vertical="top" wrapText="1"/>
    </xf>
    <xf numFmtId="0" fontId="5" fillId="2" borderId="0" xfId="0" applyFont="1" applyFill="1" applyAlignment="1">
      <alignment wrapText="1"/>
    </xf>
    <xf numFmtId="0" fontId="26" fillId="0" borderId="0" xfId="0" applyFont="1"/>
    <xf numFmtId="0" fontId="27" fillId="0" borderId="0" xfId="0" applyFont="1" applyAlignment="1">
      <alignment horizontal="center" vertical="center"/>
    </xf>
    <xf numFmtId="0" fontId="27" fillId="0" borderId="0" xfId="0" applyFont="1"/>
    <xf numFmtId="0" fontId="19" fillId="0" borderId="35" xfId="3" applyFont="1" applyBorder="1" applyAlignment="1">
      <alignment vertical="center" wrapText="1"/>
    </xf>
    <xf numFmtId="0" fontId="19" fillId="0" borderId="36" xfId="3" applyFont="1" applyBorder="1" applyAlignment="1">
      <alignment vertical="center" wrapText="1"/>
    </xf>
    <xf numFmtId="0" fontId="19" fillId="0" borderId="18" xfId="3" applyFont="1" applyBorder="1" applyAlignment="1">
      <alignment vertical="center" wrapText="1"/>
    </xf>
    <xf numFmtId="0" fontId="7" fillId="0" borderId="0" xfId="0" applyFont="1" applyAlignment="1">
      <alignment horizontal="left" indent="1"/>
    </xf>
    <xf numFmtId="0" fontId="6" fillId="0" borderId="23" xfId="0" applyFont="1" applyBorder="1" applyAlignment="1">
      <alignment horizontal="right" wrapText="1"/>
    </xf>
    <xf numFmtId="0" fontId="9" fillId="0" borderId="31" xfId="0" applyFont="1" applyBorder="1" applyAlignment="1">
      <alignment horizontal="center" vertical="center"/>
    </xf>
    <xf numFmtId="0" fontId="5" fillId="2" borderId="5" xfId="0" applyFont="1" applyFill="1" applyBorder="1" applyAlignment="1">
      <alignment horizontal="center" vertical="top" wrapText="1"/>
    </xf>
    <xf numFmtId="0" fontId="5" fillId="0" borderId="5" xfId="0" applyFont="1" applyBorder="1" applyAlignment="1">
      <alignment wrapText="1"/>
    </xf>
    <xf numFmtId="0" fontId="5" fillId="3" borderId="5" xfId="0" applyFont="1" applyFill="1" applyBorder="1" applyAlignment="1">
      <alignment wrapText="1"/>
    </xf>
    <xf numFmtId="165" fontId="9" fillId="0" borderId="21" xfId="2" applyNumberFormat="1" applyFont="1" applyFill="1" applyBorder="1" applyAlignment="1">
      <alignment horizontal="right" vertical="top" wrapText="1"/>
    </xf>
    <xf numFmtId="0" fontId="5" fillId="0" borderId="4" xfId="0" applyFont="1" applyBorder="1" applyAlignment="1">
      <alignment vertical="top" wrapText="1"/>
    </xf>
    <xf numFmtId="0" fontId="0" fillId="0" borderId="4" xfId="0" applyBorder="1"/>
    <xf numFmtId="0" fontId="5" fillId="0" borderId="4" xfId="0" applyFont="1" applyBorder="1" applyAlignment="1">
      <alignment horizontal="center" vertical="top" wrapText="1"/>
    </xf>
    <xf numFmtId="0" fontId="6" fillId="0" borderId="19" xfId="0" applyFont="1" applyBorder="1" applyAlignment="1">
      <alignment horizontal="center" wrapText="1"/>
    </xf>
    <xf numFmtId="0" fontId="6" fillId="0" borderId="54" xfId="0" applyFont="1" applyBorder="1" applyAlignment="1">
      <alignment horizontal="center" wrapText="1"/>
    </xf>
    <xf numFmtId="0" fontId="5" fillId="0" borderId="1" xfId="0" applyFont="1" applyBorder="1" applyAlignment="1">
      <alignment horizontal="right" vertical="top" wrapText="1"/>
    </xf>
    <xf numFmtId="0" fontId="0" fillId="0" borderId="13" xfId="0" applyBorder="1"/>
    <xf numFmtId="0" fontId="1" fillId="0" borderId="4" xfId="0" applyFont="1" applyBorder="1"/>
    <xf numFmtId="165" fontId="9" fillId="0" borderId="31" xfId="2" applyNumberFormat="1" applyFont="1" applyFill="1" applyBorder="1" applyAlignment="1">
      <alignment horizontal="right" vertical="top" wrapText="1"/>
    </xf>
    <xf numFmtId="0" fontId="5" fillId="0" borderId="26" xfId="0" applyFont="1" applyBorder="1" applyAlignment="1">
      <alignment vertical="top" wrapText="1"/>
    </xf>
    <xf numFmtId="0" fontId="5" fillId="0" borderId="2" xfId="0" applyFont="1" applyBorder="1" applyAlignment="1">
      <alignment vertical="top" wrapText="1"/>
    </xf>
    <xf numFmtId="0" fontId="7" fillId="0" borderId="41" xfId="0" applyFont="1" applyBorder="1" applyAlignment="1">
      <alignment horizontal="center" vertical="center"/>
    </xf>
    <xf numFmtId="0" fontId="5" fillId="0" borderId="19" xfId="0" applyFont="1" applyBorder="1" applyAlignment="1">
      <alignment vertical="top" wrapText="1"/>
    </xf>
    <xf numFmtId="0" fontId="5" fillId="0" borderId="11" xfId="0" applyFont="1" applyBorder="1" applyAlignment="1">
      <alignment horizontal="right" vertical="top" wrapText="1"/>
    </xf>
    <xf numFmtId="6" fontId="5" fillId="0" borderId="1"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166" fontId="5" fillId="0" borderId="23"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8" fontId="5" fillId="0" borderId="1" xfId="0" applyNumberFormat="1" applyFont="1" applyBorder="1" applyAlignment="1">
      <alignment horizontal="center" vertical="center" wrapText="1"/>
    </xf>
    <xf numFmtId="0" fontId="29" fillId="0" borderId="3" xfId="0" applyFont="1" applyBorder="1" applyAlignment="1">
      <alignment horizontal="center"/>
    </xf>
    <xf numFmtId="0" fontId="29" fillId="0" borderId="47" xfId="0" applyFont="1" applyBorder="1" applyAlignment="1">
      <alignment horizontal="center"/>
    </xf>
    <xf numFmtId="165" fontId="9" fillId="0" borderId="9" xfId="2" applyNumberFormat="1" applyFont="1" applyFill="1" applyBorder="1" applyAlignment="1">
      <alignment horizontal="right" vertical="top" wrapText="1"/>
    </xf>
    <xf numFmtId="0" fontId="5" fillId="0" borderId="3" xfId="0" applyFont="1" applyBorder="1" applyAlignment="1">
      <alignment horizontal="right" vertical="top" wrapText="1"/>
    </xf>
    <xf numFmtId="0" fontId="5" fillId="0" borderId="32" xfId="0" applyFont="1" applyBorder="1" applyAlignment="1">
      <alignment wrapText="1"/>
    </xf>
    <xf numFmtId="0" fontId="5" fillId="0" borderId="33" xfId="0" applyFont="1" applyBorder="1" applyAlignment="1">
      <alignment horizontal="right" wrapText="1"/>
    </xf>
    <xf numFmtId="0" fontId="5" fillId="0" borderId="33" xfId="0" applyFont="1" applyBorder="1" applyAlignment="1">
      <alignment horizontal="center" wrapText="1"/>
    </xf>
    <xf numFmtId="0" fontId="5" fillId="0" borderId="18" xfId="0" applyFont="1" applyBorder="1" applyAlignment="1">
      <alignment wrapText="1"/>
    </xf>
    <xf numFmtId="0" fontId="5" fillId="0" borderId="11" xfId="0" applyFont="1" applyBorder="1" applyAlignment="1">
      <alignment horizontal="right" wrapText="1"/>
    </xf>
    <xf numFmtId="0" fontId="5" fillId="0" borderId="11" xfId="0" applyFont="1" applyBorder="1" applyAlignment="1">
      <alignment vertical="top" wrapText="1"/>
    </xf>
    <xf numFmtId="0" fontId="5" fillId="0" borderId="11" xfId="0" applyFont="1" applyBorder="1" applyAlignment="1">
      <alignment horizontal="center" wrapText="1"/>
    </xf>
    <xf numFmtId="0" fontId="20" fillId="4" borderId="15" xfId="3" applyFont="1" applyFill="1" applyBorder="1" applyAlignment="1">
      <alignment horizontal="center" vertical="center" wrapText="1"/>
    </xf>
    <xf numFmtId="0" fontId="20" fillId="4" borderId="16" xfId="3" applyFont="1" applyFill="1" applyBorder="1" applyAlignment="1">
      <alignment horizontal="center" vertical="center" wrapText="1"/>
    </xf>
    <xf numFmtId="0" fontId="20" fillId="4" borderId="17" xfId="3" applyFont="1" applyFill="1" applyBorder="1" applyAlignment="1">
      <alignment horizontal="center" vertical="center"/>
    </xf>
    <xf numFmtId="0" fontId="5" fillId="0" borderId="4" xfId="0" applyFont="1" applyBorder="1" applyAlignment="1">
      <alignment horizontal="center" wrapText="1"/>
    </xf>
    <xf numFmtId="0" fontId="5" fillId="0" borderId="11" xfId="0" applyFont="1" applyBorder="1" applyAlignment="1">
      <alignment horizontal="center"/>
    </xf>
    <xf numFmtId="0" fontId="5" fillId="0" borderId="4" xfId="0" applyFont="1" applyBorder="1" applyAlignment="1">
      <alignment horizontal="left" vertical="top" wrapText="1"/>
    </xf>
    <xf numFmtId="0" fontId="6" fillId="0" borderId="4" xfId="0" applyFont="1" applyBorder="1" applyAlignment="1">
      <alignment horizontal="left" vertical="top" wrapText="1"/>
    </xf>
    <xf numFmtId="0" fontId="5" fillId="0" borderId="4" xfId="0" applyFont="1" applyBorder="1"/>
    <xf numFmtId="0" fontId="5" fillId="0" borderId="4" xfId="0" applyFont="1" applyBorder="1" applyAlignment="1">
      <alignment horizontal="left" wrapText="1"/>
    </xf>
    <xf numFmtId="0" fontId="5" fillId="0" borderId="44" xfId="0" applyFont="1" applyBorder="1"/>
    <xf numFmtId="0" fontId="6" fillId="0" borderId="4" xfId="0" applyFont="1" applyBorder="1" applyAlignment="1">
      <alignment horizontal="right" wrapText="1"/>
    </xf>
    <xf numFmtId="0" fontId="5" fillId="0" borderId="24" xfId="0" applyFont="1" applyBorder="1" applyAlignment="1">
      <alignment vertical="top" wrapText="1"/>
    </xf>
    <xf numFmtId="0" fontId="5" fillId="0" borderId="24" xfId="0" applyFont="1" applyBorder="1" applyAlignment="1">
      <alignment vertical="center"/>
    </xf>
    <xf numFmtId="3" fontId="5" fillId="0" borderId="24" xfId="0" applyNumberFormat="1" applyFont="1" applyBorder="1" applyAlignment="1">
      <alignment horizontal="center" wrapText="1"/>
    </xf>
    <xf numFmtId="0" fontId="5" fillId="0" borderId="24" xfId="0" applyFont="1" applyBorder="1"/>
    <xf numFmtId="0" fontId="5" fillId="0" borderId="24" xfId="0" applyFont="1" applyBorder="1" applyAlignment="1">
      <alignment horizontal="center" wrapText="1"/>
    </xf>
    <xf numFmtId="0" fontId="6" fillId="0" borderId="24" xfId="0" applyFont="1" applyBorder="1" applyAlignment="1">
      <alignment horizontal="right" wrapText="1"/>
    </xf>
    <xf numFmtId="0" fontId="5" fillId="0" borderId="11" xfId="0" applyFont="1" applyBorder="1" applyAlignment="1">
      <alignment vertical="center"/>
    </xf>
    <xf numFmtId="0" fontId="5" fillId="0" borderId="11" xfId="0" applyFont="1" applyBorder="1"/>
    <xf numFmtId="0" fontId="6" fillId="0" borderId="11" xfId="0" applyFont="1" applyBorder="1" applyAlignment="1">
      <alignment horizontal="right" wrapText="1"/>
    </xf>
    <xf numFmtId="165" fontId="5" fillId="0" borderId="24" xfId="2" applyNumberFormat="1" applyFont="1" applyBorder="1" applyAlignment="1">
      <alignment horizontal="center" wrapText="1"/>
    </xf>
    <xf numFmtId="0" fontId="5" fillId="0" borderId="0" xfId="0" applyFont="1" applyAlignment="1">
      <alignment horizontal="left" vertical="top"/>
    </xf>
    <xf numFmtId="0" fontId="19" fillId="0" borderId="36" xfId="3" applyFont="1" applyBorder="1" applyAlignment="1">
      <alignment horizontal="center" vertical="center"/>
    </xf>
    <xf numFmtId="0" fontId="19" fillId="0" borderId="5" xfId="3" applyFont="1" applyBorder="1" applyAlignment="1">
      <alignment horizontal="center" vertical="center"/>
    </xf>
    <xf numFmtId="0" fontId="19" fillId="0" borderId="46" xfId="3" applyFont="1" applyBorder="1" applyAlignment="1">
      <alignment horizontal="center" vertical="center"/>
    </xf>
    <xf numFmtId="0" fontId="19" fillId="0" borderId="55" xfId="3" applyFont="1" applyBorder="1" applyAlignment="1">
      <alignment horizontal="center" vertical="center"/>
    </xf>
    <xf numFmtId="0" fontId="5" fillId="0" borderId="11" xfId="0" applyFont="1" applyBorder="1" applyAlignment="1">
      <alignment horizontal="left" vertical="top" wrapText="1"/>
    </xf>
    <xf numFmtId="0" fontId="1" fillId="0" borderId="0" xfId="0" applyFont="1" applyAlignment="1">
      <alignment horizontal="center"/>
    </xf>
    <xf numFmtId="0" fontId="1" fillId="0" borderId="23" xfId="0" applyFont="1" applyBorder="1"/>
    <xf numFmtId="0" fontId="1" fillId="0" borderId="1" xfId="0" applyFont="1" applyBorder="1"/>
    <xf numFmtId="0" fontId="1" fillId="0" borderId="9" xfId="0" applyFont="1" applyBorder="1"/>
    <xf numFmtId="0" fontId="1" fillId="3" borderId="23" xfId="0" applyFont="1" applyFill="1" applyBorder="1"/>
    <xf numFmtId="0" fontId="1" fillId="3" borderId="1" xfId="0" applyFont="1" applyFill="1" applyBorder="1"/>
    <xf numFmtId="0" fontId="1" fillId="3" borderId="9" xfId="0" applyFont="1" applyFill="1" applyBorder="1"/>
    <xf numFmtId="0" fontId="1" fillId="0" borderId="5" xfId="0" applyFont="1" applyBorder="1"/>
    <xf numFmtId="0" fontId="1" fillId="0" borderId="11" xfId="0" applyFont="1" applyBorder="1"/>
    <xf numFmtId="0" fontId="1" fillId="0" borderId="11" xfId="0" applyFont="1" applyBorder="1" applyAlignment="1">
      <alignment horizontal="center"/>
    </xf>
    <xf numFmtId="0" fontId="1" fillId="0" borderId="0" xfId="0" applyFont="1"/>
    <xf numFmtId="0" fontId="1" fillId="0" borderId="7" xfId="0" applyFont="1" applyBorder="1"/>
    <xf numFmtId="0" fontId="1" fillId="0" borderId="13" xfId="0" applyFont="1" applyBorder="1"/>
    <xf numFmtId="0" fontId="1" fillId="0" borderId="31" xfId="0" applyFont="1" applyBorder="1"/>
    <xf numFmtId="0" fontId="4" fillId="0" borderId="0" xfId="0" applyFont="1"/>
    <xf numFmtId="0" fontId="5" fillId="0" borderId="5" xfId="0" applyFont="1" applyBorder="1" applyAlignment="1">
      <alignment horizontal="left" vertical="top" wrapText="1"/>
    </xf>
    <xf numFmtId="0" fontId="5" fillId="0" borderId="24" xfId="0" applyFont="1" applyBorder="1" applyAlignment="1">
      <alignment horizontal="left" vertical="top" wrapText="1"/>
    </xf>
    <xf numFmtId="0" fontId="5" fillId="2" borderId="1" xfId="0" applyFont="1" applyFill="1" applyBorder="1" applyAlignment="1">
      <alignment horizontal="left" vertical="top" wrapText="1"/>
    </xf>
    <xf numFmtId="0" fontId="5" fillId="0" borderId="46" xfId="0" applyFont="1" applyBorder="1" applyAlignment="1">
      <alignment vertical="center" wrapText="1"/>
    </xf>
    <xf numFmtId="0" fontId="7" fillId="0" borderId="0" xfId="0" applyFont="1" applyAlignment="1">
      <alignment horizontal="left" vertical="top"/>
    </xf>
    <xf numFmtId="0" fontId="7" fillId="0" borderId="25" xfId="0" applyFont="1" applyBorder="1" applyAlignment="1">
      <alignment horizontal="left" vertical="top" wrapText="1"/>
    </xf>
    <xf numFmtId="0" fontId="0" fillId="0" borderId="0" xfId="0" applyAlignment="1">
      <alignment horizontal="left" vertical="top"/>
    </xf>
    <xf numFmtId="3" fontId="9" fillId="4" borderId="9" xfId="0" applyNumberFormat="1" applyFont="1" applyFill="1" applyBorder="1" applyAlignment="1">
      <alignment horizontal="center" vertical="center"/>
    </xf>
    <xf numFmtId="3" fontId="9" fillId="4" borderId="21" xfId="0" applyNumberFormat="1" applyFont="1" applyFill="1" applyBorder="1" applyAlignment="1">
      <alignment horizontal="center" vertical="center"/>
    </xf>
    <xf numFmtId="0" fontId="20" fillId="0" borderId="15" xfId="3" applyFont="1" applyBorder="1" applyAlignment="1">
      <alignment horizontal="left" vertical="center"/>
    </xf>
    <xf numFmtId="0" fontId="5" fillId="0" borderId="13" xfId="0" applyFont="1" applyBorder="1"/>
    <xf numFmtId="0" fontId="5" fillId="0" borderId="11" xfId="0" applyFont="1" applyBorder="1" applyAlignment="1">
      <alignment wrapText="1"/>
    </xf>
    <xf numFmtId="0" fontId="0" fillId="0" borderId="24" xfId="0" applyBorder="1"/>
    <xf numFmtId="0" fontId="5" fillId="3" borderId="23" xfId="0" applyFont="1" applyFill="1" applyBorder="1" applyAlignment="1">
      <alignment horizontal="left" vertical="top" wrapText="1"/>
    </xf>
    <xf numFmtId="0" fontId="31" fillId="0" borderId="0" xfId="0" applyFont="1"/>
    <xf numFmtId="165" fontId="9" fillId="3" borderId="1" xfId="2" applyNumberFormat="1" applyFont="1" applyFill="1" applyBorder="1" applyAlignment="1">
      <alignment horizontal="center" vertical="top" wrapText="1"/>
    </xf>
    <xf numFmtId="0" fontId="7" fillId="0" borderId="0" xfId="3" applyFont="1" applyAlignment="1">
      <alignment horizontal="left"/>
    </xf>
    <xf numFmtId="0" fontId="7" fillId="0" borderId="0" xfId="3" applyFont="1" applyAlignment="1">
      <alignment horizontal="left" vertical="center" wrapText="1"/>
    </xf>
    <xf numFmtId="0" fontId="20" fillId="0" borderId="0" xfId="3" applyFont="1" applyAlignment="1">
      <alignment horizontal="center" vertical="center" wrapText="1"/>
    </xf>
    <xf numFmtId="0" fontId="17" fillId="0" borderId="45" xfId="3" applyFont="1" applyBorder="1" applyAlignment="1">
      <alignment horizontal="center" vertical="center"/>
    </xf>
    <xf numFmtId="0" fontId="17" fillId="0" borderId="5" xfId="3" applyFont="1" applyBorder="1" applyAlignment="1">
      <alignment horizontal="center" vertical="center"/>
    </xf>
    <xf numFmtId="0" fontId="17" fillId="0" borderId="46" xfId="3" applyFont="1" applyBorder="1" applyAlignment="1">
      <alignment horizontal="center" vertical="center"/>
    </xf>
    <xf numFmtId="0" fontId="6"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3" fontId="5" fillId="0" borderId="22" xfId="0" applyNumberFormat="1" applyFont="1" applyBorder="1" applyAlignment="1">
      <alignment horizontal="center" vertical="center"/>
    </xf>
    <xf numFmtId="0" fontId="5" fillId="0" borderId="24" xfId="0" applyFont="1" applyBorder="1" applyAlignment="1">
      <alignment horizontal="center" vertical="center"/>
    </xf>
    <xf numFmtId="0" fontId="7" fillId="0" borderId="22" xfId="0" applyFont="1" applyBorder="1" applyAlignment="1">
      <alignment horizontal="center" wrapText="1"/>
    </xf>
    <xf numFmtId="0" fontId="7" fillId="0" borderId="24" xfId="0" applyFont="1" applyBorder="1" applyAlignment="1">
      <alignment horizontal="center" wrapTex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left" vertical="top" wrapText="1"/>
    </xf>
    <xf numFmtId="0" fontId="5" fillId="0" borderId="5" xfId="0" applyFont="1" applyBorder="1" applyAlignment="1">
      <alignment horizontal="left" vertical="top" wrapText="1"/>
    </xf>
    <xf numFmtId="0" fontId="5" fillId="0" borderId="24" xfId="0" applyFont="1" applyBorder="1" applyAlignment="1">
      <alignment horizontal="left" vertical="top" wrapText="1"/>
    </xf>
    <xf numFmtId="0" fontId="5" fillId="0" borderId="22" xfId="0" applyFont="1" applyBorder="1" applyAlignment="1">
      <alignment horizontal="center" vertical="center"/>
    </xf>
    <xf numFmtId="0" fontId="5"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4" xfId="0" applyBorder="1" applyAlignment="1">
      <alignment horizontal="center" vertical="center" wrapText="1"/>
    </xf>
    <xf numFmtId="0" fontId="5" fillId="0" borderId="22" xfId="0" applyFont="1" applyBorder="1" applyAlignment="1">
      <alignment horizontal="left" vertical="center" wrapText="1"/>
    </xf>
    <xf numFmtId="0" fontId="5" fillId="0" borderId="5" xfId="0" applyFont="1" applyBorder="1" applyAlignment="1">
      <alignment horizontal="left" vertical="center" wrapText="1"/>
    </xf>
    <xf numFmtId="0" fontId="7" fillId="0" borderId="0" xfId="0" applyFont="1" applyAlignment="1">
      <alignment horizontal="left"/>
    </xf>
    <xf numFmtId="0" fontId="5" fillId="0" borderId="0" xfId="0" applyFont="1" applyAlignment="1">
      <alignment horizontal="left"/>
    </xf>
    <xf numFmtId="3" fontId="5" fillId="0" borderId="5" xfId="0" applyNumberFormat="1" applyFont="1" applyBorder="1" applyAlignment="1">
      <alignment horizontal="center" vertical="center"/>
    </xf>
    <xf numFmtId="0" fontId="5" fillId="2" borderId="2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6" fontId="5" fillId="0" borderId="2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6" fontId="5" fillId="3" borderId="23"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2" borderId="23" xfId="0" applyFont="1" applyFill="1" applyBorder="1" applyAlignment="1">
      <alignment vertical="top" wrapText="1"/>
    </xf>
    <xf numFmtId="0" fontId="5" fillId="2" borderId="1" xfId="0" applyFont="1" applyFill="1" applyBorder="1" applyAlignment="1">
      <alignment vertical="top" wrapText="1"/>
    </xf>
    <xf numFmtId="0" fontId="5" fillId="2" borderId="9" xfId="0" applyFont="1" applyFill="1" applyBorder="1" applyAlignment="1">
      <alignment vertical="top" wrapText="1"/>
    </xf>
    <xf numFmtId="0" fontId="7" fillId="3" borderId="0" xfId="0" applyFont="1" applyFill="1" applyAlignment="1">
      <alignment horizontal="left" indent="1"/>
    </xf>
    <xf numFmtId="6" fontId="5" fillId="3" borderId="22" xfId="0" applyNumberFormat="1"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22"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24" xfId="0" applyFont="1" applyFill="1" applyBorder="1" applyAlignment="1">
      <alignment horizontal="center" vertical="top" wrapText="1"/>
    </xf>
    <xf numFmtId="0" fontId="1" fillId="0" borderId="1"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0" borderId="24" xfId="0" applyFont="1" applyBorder="1" applyAlignment="1">
      <alignment horizontal="center" vertical="center" wrapText="1"/>
    </xf>
    <xf numFmtId="0" fontId="5" fillId="2" borderId="23"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23"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0" borderId="2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5" fillId="3" borderId="22"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2" borderId="22" xfId="0" applyFont="1" applyFill="1" applyBorder="1" applyAlignment="1">
      <alignment horizontal="left" vertical="top"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24" xfId="0" applyFont="1" applyBorder="1" applyAlignment="1">
      <alignment horizontal="center" vertical="center" wrapText="1"/>
    </xf>
    <xf numFmtId="6" fontId="5" fillId="0" borderId="22" xfId="0" applyNumberFormat="1" applyFont="1" applyBorder="1" applyAlignment="1">
      <alignment horizontal="center" vertical="center" wrapText="1"/>
    </xf>
    <xf numFmtId="6" fontId="5" fillId="0" borderId="5" xfId="0" applyNumberFormat="1" applyFont="1" applyBorder="1" applyAlignment="1">
      <alignment horizontal="center" vertical="center" wrapText="1"/>
    </xf>
    <xf numFmtId="6" fontId="5" fillId="0" borderId="24" xfId="0" applyNumberFormat="1" applyFont="1" applyBorder="1" applyAlignment="1">
      <alignment horizontal="center" vertical="center" wrapText="1"/>
    </xf>
    <xf numFmtId="0" fontId="5" fillId="0" borderId="11" xfId="0" applyFont="1" applyBorder="1" applyAlignment="1">
      <alignment horizontal="center" vertical="center" wrapText="1"/>
    </xf>
    <xf numFmtId="6" fontId="5" fillId="2" borderId="22" xfId="0" applyNumberFormat="1" applyFont="1" applyFill="1" applyBorder="1" applyAlignment="1">
      <alignment horizontal="center" vertical="center"/>
    </xf>
    <xf numFmtId="0" fontId="5" fillId="2" borderId="5" xfId="0" applyFont="1" applyFill="1"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center" vertical="center"/>
    </xf>
    <xf numFmtId="0" fontId="5" fillId="0" borderId="0" xfId="0" applyFont="1" applyAlignment="1">
      <alignment horizontal="center" vertical="center" wrapText="1"/>
    </xf>
    <xf numFmtId="0" fontId="5" fillId="0" borderId="4" xfId="0" applyFont="1" applyBorder="1"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0" fontId="5" fillId="0" borderId="35" xfId="0" applyFont="1" applyBorder="1" applyAlignment="1">
      <alignment vertical="top" wrapText="1"/>
    </xf>
    <xf numFmtId="0" fontId="5" fillId="0" borderId="36" xfId="0" applyFont="1" applyBorder="1" applyAlignment="1">
      <alignment vertical="top" wrapText="1"/>
    </xf>
    <xf numFmtId="0" fontId="5" fillId="0" borderId="34" xfId="0" applyFont="1" applyBorder="1" applyAlignment="1">
      <alignment vertical="top" wrapText="1"/>
    </xf>
    <xf numFmtId="0" fontId="5" fillId="0" borderId="20" xfId="0" applyFont="1" applyBorder="1" applyAlignment="1">
      <alignment vertical="top" wrapText="1"/>
    </xf>
    <xf numFmtId="0" fontId="5" fillId="0" borderId="8" xfId="0" applyFont="1" applyBorder="1" applyAlignment="1">
      <alignment vertical="top" wrapText="1"/>
    </xf>
    <xf numFmtId="0" fontId="5" fillId="0" borderId="30" xfId="0" applyFont="1" applyBorder="1" applyAlignment="1">
      <alignment vertical="top" wrapText="1"/>
    </xf>
    <xf numFmtId="0" fontId="5" fillId="3" borderId="35" xfId="0" applyFont="1" applyFill="1" applyBorder="1" applyAlignment="1">
      <alignment horizontal="left" vertical="top" wrapText="1"/>
    </xf>
    <xf numFmtId="0" fontId="5" fillId="3" borderId="18" xfId="0" applyFont="1" applyFill="1" applyBorder="1" applyAlignment="1">
      <alignment horizontal="left" vertical="top" wrapText="1"/>
    </xf>
    <xf numFmtId="0" fontId="1" fillId="0" borderId="9" xfId="0" applyFont="1" applyBorder="1" applyAlignment="1">
      <alignment horizontal="center" vertical="center" wrapText="1"/>
    </xf>
    <xf numFmtId="0" fontId="7" fillId="0" borderId="0" xfId="0" applyFont="1" applyAlignment="1">
      <alignment horizontal="left" indent="1"/>
    </xf>
    <xf numFmtId="0" fontId="5" fillId="3" borderId="35"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5" fillId="3" borderId="36" xfId="0" applyFont="1" applyFill="1" applyBorder="1" applyAlignment="1">
      <alignment horizontal="left" vertical="top"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6" fontId="5" fillId="0" borderId="1" xfId="0" applyNumberFormat="1" applyFont="1" applyBorder="1" applyAlignment="1">
      <alignment horizontal="center" vertical="center" wrapText="1"/>
    </xf>
    <xf numFmtId="0" fontId="5" fillId="3" borderId="35" xfId="0" applyFont="1" applyFill="1" applyBorder="1" applyAlignment="1">
      <alignment vertical="top" wrapText="1"/>
    </xf>
    <xf numFmtId="0" fontId="5" fillId="3" borderId="18" xfId="0" applyFont="1" applyFill="1" applyBorder="1" applyAlignment="1">
      <alignment vertical="top" wrapText="1"/>
    </xf>
    <xf numFmtId="0" fontId="9" fillId="0" borderId="34" xfId="0" applyFont="1" applyBorder="1" applyAlignment="1">
      <alignment horizontal="center" vertical="center" wrapText="1"/>
    </xf>
    <xf numFmtId="0" fontId="9" fillId="0" borderId="8" xfId="0" applyFont="1" applyBorder="1" applyAlignment="1">
      <alignment horizontal="center" vertical="center" wrapText="1"/>
    </xf>
    <xf numFmtId="0" fontId="7" fillId="0" borderId="22" xfId="0" applyFont="1" applyBorder="1" applyAlignment="1">
      <alignment horizontal="left" vertical="top" wrapText="1"/>
    </xf>
    <xf numFmtId="0" fontId="7" fillId="0" borderId="24" xfId="0" applyFont="1" applyBorder="1" applyAlignment="1">
      <alignment horizontal="left" vertical="top" wrapText="1"/>
    </xf>
    <xf numFmtId="0" fontId="5" fillId="0" borderId="4" xfId="0" applyFont="1" applyBorder="1" applyAlignment="1">
      <alignment horizontal="center" vertical="top" wrapText="1"/>
    </xf>
    <xf numFmtId="0" fontId="0" fillId="0" borderId="5" xfId="0" applyBorder="1" applyAlignment="1">
      <alignment horizontal="center" vertical="top" wrapText="1"/>
    </xf>
    <xf numFmtId="0" fontId="0" fillId="0" borderId="11" xfId="0" applyBorder="1" applyAlignment="1">
      <alignment horizontal="center" vertical="top" wrapText="1"/>
    </xf>
    <xf numFmtId="0" fontId="0" fillId="0" borderId="24" xfId="0" applyBorder="1" applyAlignment="1">
      <alignment horizontal="center" vertical="top" wrapText="1"/>
    </xf>
    <xf numFmtId="0" fontId="5" fillId="0" borderId="22" xfId="0" applyFont="1" applyBorder="1" applyAlignment="1">
      <alignment horizontal="center" vertical="top" wrapText="1"/>
    </xf>
    <xf numFmtId="0" fontId="5" fillId="0" borderId="5" xfId="0" applyFont="1" applyBorder="1" applyAlignment="1">
      <alignment horizontal="center" vertical="top" wrapText="1"/>
    </xf>
    <xf numFmtId="0" fontId="5" fillId="0" borderId="24" xfId="0" applyFont="1" applyBorder="1" applyAlignment="1">
      <alignment horizontal="center" vertical="top" wrapText="1"/>
    </xf>
    <xf numFmtId="3" fontId="5" fillId="0" borderId="24" xfId="0" applyNumberFormat="1" applyFont="1" applyBorder="1" applyAlignment="1">
      <alignment horizontal="center" vertical="center"/>
    </xf>
    <xf numFmtId="0" fontId="7"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52" xfId="0" applyFont="1" applyBorder="1" applyAlignment="1">
      <alignment horizontal="center" vertical="center" wrapText="1"/>
    </xf>
    <xf numFmtId="0" fontId="5" fillId="0" borderId="44" xfId="0" applyFont="1" applyBorder="1" applyAlignment="1">
      <alignment vertical="top" wrapText="1"/>
    </xf>
    <xf numFmtId="0" fontId="5" fillId="0" borderId="46" xfId="0" applyFont="1" applyBorder="1" applyAlignment="1">
      <alignment vertical="top" wrapText="1"/>
    </xf>
    <xf numFmtId="0" fontId="5" fillId="0" borderId="3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Border="1" applyAlignment="1">
      <alignment horizontal="right" vertical="top" wrapText="1"/>
    </xf>
    <xf numFmtId="0" fontId="6" fillId="0" borderId="9" xfId="0" applyFont="1" applyBorder="1" applyAlignment="1">
      <alignment horizontal="right" vertical="top" wrapText="1"/>
    </xf>
    <xf numFmtId="0" fontId="5" fillId="0" borderId="4" xfId="0" applyFont="1" applyBorder="1" applyAlignment="1">
      <alignment horizontal="right" vertical="top" wrapText="1"/>
    </xf>
    <xf numFmtId="0" fontId="5" fillId="0" borderId="5" xfId="0" applyFont="1" applyBorder="1" applyAlignment="1">
      <alignment horizontal="right" vertical="top" wrapText="1"/>
    </xf>
    <xf numFmtId="0" fontId="5" fillId="0" borderId="1" xfId="0" applyFont="1" applyBorder="1" applyAlignment="1">
      <alignment horizontal="center" vertical="top" wrapText="1"/>
    </xf>
    <xf numFmtId="3" fontId="5" fillId="0" borderId="23"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6" fillId="0" borderId="3" xfId="0" applyFont="1" applyBorder="1" applyAlignment="1">
      <alignment horizontal="center" vertical="top" wrapText="1"/>
    </xf>
    <xf numFmtId="0" fontId="6" fillId="0" borderId="47" xfId="0" applyFont="1" applyBorder="1" applyAlignment="1">
      <alignment horizontal="center" vertical="top" wrapText="1"/>
    </xf>
    <xf numFmtId="0" fontId="29" fillId="0" borderId="3" xfId="0" applyFont="1" applyBorder="1" applyAlignment="1">
      <alignment horizontal="center"/>
    </xf>
    <xf numFmtId="0" fontId="29" fillId="0" borderId="47" xfId="0" applyFont="1" applyBorder="1" applyAlignment="1">
      <alignment horizontal="center"/>
    </xf>
    <xf numFmtId="0" fontId="5" fillId="0" borderId="20" xfId="0" applyFont="1" applyBorder="1" applyAlignment="1">
      <alignment horizontal="center" vertical="top" wrapText="1"/>
    </xf>
    <xf numFmtId="0" fontId="5" fillId="0" borderId="31" xfId="0" applyFont="1" applyBorder="1" applyAlignment="1">
      <alignment horizontal="right" vertical="top" wrapText="1"/>
    </xf>
    <xf numFmtId="0" fontId="5" fillId="0" borderId="41" xfId="0" applyFont="1" applyBorder="1" applyAlignment="1">
      <alignment horizontal="left"/>
    </xf>
    <xf numFmtId="164" fontId="9" fillId="0" borderId="9" xfId="1" applyNumberFormat="1" applyFont="1" applyFill="1" applyBorder="1" applyAlignment="1">
      <alignment horizontal="right" vertical="top" wrapText="1"/>
    </xf>
    <xf numFmtId="0" fontId="2" fillId="0" borderId="21" xfId="0" applyFont="1" applyBorder="1" applyAlignment="1">
      <alignment horizontal="center"/>
    </xf>
    <xf numFmtId="0" fontId="2" fillId="0" borderId="48" xfId="0" applyFont="1" applyBorder="1" applyAlignment="1">
      <alignment horizontal="center"/>
    </xf>
    <xf numFmtId="0" fontId="20" fillId="4" borderId="16" xfId="0" applyFont="1" applyFill="1" applyBorder="1" applyAlignment="1">
      <alignment horizontal="center" vertical="center"/>
    </xf>
    <xf numFmtId="0" fontId="20" fillId="4" borderId="53" xfId="0" applyFont="1" applyFill="1" applyBorder="1" applyAlignment="1">
      <alignment horizontal="center" vertical="center"/>
    </xf>
    <xf numFmtId="0" fontId="29" fillId="0" borderId="27" xfId="0" applyFont="1" applyBorder="1" applyAlignment="1">
      <alignment horizontal="center"/>
    </xf>
    <xf numFmtId="0" fontId="29" fillId="0" borderId="49" xfId="0" applyFont="1" applyBorder="1" applyAlignment="1">
      <alignment horizontal="center"/>
    </xf>
    <xf numFmtId="0" fontId="10" fillId="0" borderId="0" xfId="0" applyFont="1" applyAlignment="1">
      <alignment horizontal="left" wrapText="1"/>
    </xf>
    <xf numFmtId="0" fontId="20" fillId="4" borderId="37" xfId="0" applyFont="1" applyFill="1" applyBorder="1" applyAlignment="1">
      <alignment horizontal="center" vertical="center" wrapText="1"/>
    </xf>
    <xf numFmtId="0" fontId="20" fillId="4" borderId="53" xfId="0" applyFont="1" applyFill="1" applyBorder="1" applyAlignment="1">
      <alignment horizontal="center" vertical="center" wrapText="1"/>
    </xf>
    <xf numFmtId="164" fontId="9" fillId="0" borderId="21" xfId="1" applyNumberFormat="1" applyFont="1" applyFill="1" applyBorder="1" applyAlignment="1">
      <alignment horizontal="right" vertical="top" wrapText="1"/>
    </xf>
    <xf numFmtId="0" fontId="20" fillId="4" borderId="40" xfId="0" applyFont="1" applyFill="1" applyBorder="1" applyAlignment="1">
      <alignment horizontal="center" vertical="center" wrapText="1"/>
    </xf>
    <xf numFmtId="0" fontId="6" fillId="0" borderId="27" xfId="0" applyFont="1" applyBorder="1" applyAlignment="1">
      <alignment horizontal="center" wrapText="1"/>
    </xf>
    <xf numFmtId="0" fontId="6" fillId="0" borderId="49" xfId="0" applyFont="1" applyBorder="1" applyAlignment="1">
      <alignment horizontal="center" wrapText="1"/>
    </xf>
    <xf numFmtId="0" fontId="5" fillId="0" borderId="0" xfId="0" applyFont="1" applyAlignment="1">
      <alignment horizontal="left" vertical="top" wrapText="1"/>
    </xf>
    <xf numFmtId="0" fontId="5" fillId="0" borderId="0" xfId="0" applyFont="1" applyAlignment="1">
      <alignment vertical="top"/>
    </xf>
    <xf numFmtId="0" fontId="29" fillId="0" borderId="21" xfId="0" applyFont="1" applyBorder="1" applyAlignment="1">
      <alignment horizontal="center"/>
    </xf>
    <xf numFmtId="0" fontId="29" fillId="0" borderId="48" xfId="0" applyFont="1" applyBorder="1" applyAlignment="1">
      <alignment horizontal="center"/>
    </xf>
    <xf numFmtId="0" fontId="23" fillId="0" borderId="0" xfId="3" applyFont="1" applyAlignment="1">
      <alignment horizontal="left" vertical="center" wrapText="1"/>
    </xf>
    <xf numFmtId="0" fontId="19" fillId="0" borderId="35" xfId="3" applyFont="1" applyBorder="1" applyAlignment="1">
      <alignment horizontal="left" wrapText="1"/>
    </xf>
    <xf numFmtId="0" fontId="19" fillId="0" borderId="36" xfId="3" applyFont="1" applyBorder="1" applyAlignment="1">
      <alignment horizontal="left" wrapText="1"/>
    </xf>
    <xf numFmtId="0" fontId="19" fillId="0" borderId="35" xfId="3" applyFont="1" applyBorder="1" applyAlignment="1">
      <alignment horizontal="left" vertical="top" wrapText="1"/>
    </xf>
    <xf numFmtId="0" fontId="19" fillId="0" borderId="36" xfId="3" applyFont="1" applyBorder="1" applyAlignment="1">
      <alignment horizontal="left" vertical="top" wrapText="1"/>
    </xf>
    <xf numFmtId="0" fontId="19" fillId="0" borderId="30" xfId="3" applyFont="1" applyBorder="1" applyAlignment="1">
      <alignment horizontal="left" vertical="top" wrapText="1"/>
    </xf>
    <xf numFmtId="0" fontId="19" fillId="0" borderId="18" xfId="3" applyFont="1" applyBorder="1" applyAlignment="1">
      <alignment horizontal="left" vertical="top" wrapText="1"/>
    </xf>
    <xf numFmtId="0" fontId="19" fillId="0" borderId="35" xfId="3" applyFont="1" applyBorder="1" applyAlignment="1">
      <alignment horizontal="center" vertical="top" wrapText="1"/>
    </xf>
    <xf numFmtId="0" fontId="19" fillId="0" borderId="36" xfId="3" applyFont="1" applyBorder="1" applyAlignment="1">
      <alignment horizontal="center" vertical="top" wrapText="1"/>
    </xf>
    <xf numFmtId="0" fontId="19" fillId="0" borderId="30" xfId="3" applyFont="1" applyBorder="1" applyAlignment="1">
      <alignment horizontal="center" vertical="top" wrapText="1"/>
    </xf>
    <xf numFmtId="0" fontId="9" fillId="4" borderId="23"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23" xfId="0" applyFont="1" applyFill="1" applyBorder="1" applyAlignment="1">
      <alignment horizontal="center"/>
    </xf>
    <xf numFmtId="0" fontId="25" fillId="4" borderId="38" xfId="0" applyFont="1" applyFill="1" applyBorder="1" applyAlignment="1">
      <alignment horizontal="center"/>
    </xf>
    <xf numFmtId="0" fontId="25" fillId="4" borderId="6" xfId="0" applyFont="1" applyFill="1" applyBorder="1"/>
    <xf numFmtId="0" fontId="9" fillId="4" borderId="27" xfId="0" applyFont="1" applyFill="1" applyBorder="1" applyAlignment="1">
      <alignment horizontal="center"/>
    </xf>
    <xf numFmtId="0" fontId="9" fillId="4" borderId="2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27" xfId="0" applyFont="1" applyFill="1" applyBorder="1" applyAlignment="1">
      <alignment horizontal="center" vertical="center"/>
    </xf>
    <xf numFmtId="0" fontId="25" fillId="4" borderId="38" xfId="0" applyFont="1" applyFill="1" applyBorder="1" applyAlignment="1">
      <alignment horizontal="center" vertical="center"/>
    </xf>
    <xf numFmtId="0" fontId="7" fillId="0" borderId="56" xfId="0" applyFont="1" applyBorder="1" applyAlignment="1">
      <alignment horizontal="center" wrapText="1"/>
    </xf>
    <xf numFmtId="0" fontId="7" fillId="0" borderId="56" xfId="0" applyFont="1" applyBorder="1" applyAlignment="1">
      <alignment horizontal="left" vertical="top" wrapText="1"/>
    </xf>
    <xf numFmtId="3" fontId="9" fillId="0" borderId="56" xfId="0" applyNumberFormat="1" applyFont="1" applyBorder="1" applyAlignment="1">
      <alignment horizontal="center" vertical="center"/>
    </xf>
    <xf numFmtId="0" fontId="9" fillId="0" borderId="56" xfId="0" applyFont="1" applyBorder="1" applyAlignment="1">
      <alignment horizontal="center" vertical="center"/>
    </xf>
    <xf numFmtId="0" fontId="5" fillId="0" borderId="56" xfId="0" applyFont="1" applyBorder="1" applyAlignment="1">
      <alignment horizontal="left" vertical="center" wrapText="1"/>
    </xf>
    <xf numFmtId="0" fontId="6" fillId="0" borderId="56" xfId="0" applyFont="1" applyBorder="1" applyAlignment="1">
      <alignment horizontal="center" vertical="center" wrapText="1"/>
    </xf>
    <xf numFmtId="0" fontId="0" fillId="0" borderId="56" xfId="0" applyBorder="1"/>
    <xf numFmtId="0" fontId="6" fillId="0" borderId="56" xfId="0" applyFont="1" applyBorder="1" applyAlignment="1">
      <alignment horizontal="center"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wrapText="1"/>
    </xf>
    <xf numFmtId="3" fontId="9" fillId="4" borderId="4" xfId="0" applyNumberFormat="1" applyFont="1" applyFill="1" applyBorder="1" applyAlignment="1">
      <alignment horizontal="center" vertical="center"/>
    </xf>
    <xf numFmtId="0" fontId="9" fillId="0" borderId="4" xfId="0" applyFont="1" applyBorder="1" applyAlignment="1">
      <alignment horizontal="center" vertical="center"/>
    </xf>
    <xf numFmtId="3" fontId="9" fillId="4" borderId="44" xfId="0" applyNumberFormat="1" applyFont="1" applyFill="1" applyBorder="1" applyAlignment="1">
      <alignment horizontal="center" vertical="center"/>
    </xf>
    <xf numFmtId="0" fontId="25" fillId="4" borderId="57" xfId="0" applyFont="1" applyFill="1" applyBorder="1" applyAlignment="1">
      <alignment horizontal="center" vertical="center"/>
    </xf>
    <xf numFmtId="0" fontId="5" fillId="0" borderId="58" xfId="0" applyFont="1" applyBorder="1" applyAlignment="1">
      <alignment horizontal="left" vertical="top" wrapText="1"/>
    </xf>
    <xf numFmtId="0" fontId="5" fillId="0" borderId="59" xfId="0" applyFont="1" applyBorder="1" applyAlignment="1">
      <alignment horizontal="left" vertical="top" wrapText="1"/>
    </xf>
    <xf numFmtId="0" fontId="5" fillId="0" borderId="60" xfId="0" applyFont="1" applyBorder="1" applyAlignment="1">
      <alignment horizontal="left" vertical="top" wrapText="1"/>
    </xf>
    <xf numFmtId="0" fontId="5" fillId="0" borderId="56" xfId="0" applyFont="1" applyBorder="1"/>
    <xf numFmtId="0" fontId="6" fillId="0" borderId="58" xfId="0" applyFont="1" applyBorder="1" applyAlignment="1">
      <alignment horizontal="center" vertical="center" wrapText="1"/>
    </xf>
    <xf numFmtId="0" fontId="5" fillId="0" borderId="58" xfId="0" applyFont="1" applyBorder="1" applyAlignment="1">
      <alignment horizontal="left" vertical="center" wrapText="1"/>
    </xf>
    <xf numFmtId="0" fontId="0" fillId="0" borderId="58" xfId="0" applyBorder="1"/>
    <xf numFmtId="0" fontId="6" fillId="0" borderId="58" xfId="0" applyFont="1" applyBorder="1" applyAlignment="1">
      <alignment horizontal="center" vertical="center" wrapText="1"/>
    </xf>
    <xf numFmtId="0" fontId="9" fillId="0" borderId="56" xfId="0" applyFont="1" applyBorder="1" applyAlignment="1">
      <alignment horizontal="left" vertical="center" wrapText="1"/>
    </xf>
    <xf numFmtId="0" fontId="9" fillId="0" borderId="56" xfId="0" applyFont="1" applyBorder="1" applyAlignment="1">
      <alignment horizontal="center"/>
    </xf>
    <xf numFmtId="0" fontId="5" fillId="4" borderId="56" xfId="0" applyFont="1" applyFill="1" applyBorder="1" applyAlignment="1">
      <alignment horizontal="center" vertical="top"/>
    </xf>
    <xf numFmtId="0" fontId="5" fillId="4" borderId="56" xfId="0" applyFont="1" applyFill="1" applyBorder="1" applyAlignment="1">
      <alignment horizontal="center"/>
    </xf>
    <xf numFmtId="0" fontId="20" fillId="4" borderId="17" xfId="3" applyFont="1" applyFill="1" applyBorder="1" applyAlignment="1">
      <alignment horizontal="center" vertical="center" wrapText="1"/>
    </xf>
    <xf numFmtId="0" fontId="19" fillId="4" borderId="56" xfId="3" applyFont="1" applyFill="1" applyBorder="1" applyAlignment="1">
      <alignment horizontal="center" vertical="center" wrapText="1"/>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13</xdr:col>
      <xdr:colOff>0</xdr:colOff>
      <xdr:row>39</xdr:row>
      <xdr:rowOff>142875</xdr:rowOff>
    </xdr:to>
    <xdr:sp macro="" textlink="">
      <xdr:nvSpPr>
        <xdr:cNvPr id="3" name="TextBox 2">
          <a:extLst>
            <a:ext uri="{FF2B5EF4-FFF2-40B4-BE49-F238E27FC236}">
              <a16:creationId xmlns:a16="http://schemas.microsoft.com/office/drawing/2014/main" id="{562E60A8-D874-493B-8657-2F4E3E73751A}"/>
            </a:ext>
          </a:extLst>
        </xdr:cNvPr>
        <xdr:cNvSpPr txBox="1"/>
      </xdr:nvSpPr>
      <xdr:spPr>
        <a:xfrm>
          <a:off x="57150" y="28575"/>
          <a:ext cx="7886700"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0</xdr:col>
      <xdr:colOff>57150</xdr:colOff>
      <xdr:row>0</xdr:row>
      <xdr:rowOff>28574</xdr:rowOff>
    </xdr:from>
    <xdr:to>
      <xdr:col>13</xdr:col>
      <xdr:colOff>0</xdr:colOff>
      <xdr:row>62</xdr:row>
      <xdr:rowOff>47625</xdr:rowOff>
    </xdr:to>
    <xdr:sp macro="" textlink="">
      <xdr:nvSpPr>
        <xdr:cNvPr id="5" name="TextBox 4">
          <a:extLst>
            <a:ext uri="{FF2B5EF4-FFF2-40B4-BE49-F238E27FC236}">
              <a16:creationId xmlns:a16="http://schemas.microsoft.com/office/drawing/2014/main" id="{B45D6F10-936E-4F31-BA82-6FF8DC70B8C3}"/>
            </a:ext>
          </a:extLst>
        </xdr:cNvPr>
        <xdr:cNvSpPr txBox="1"/>
      </xdr:nvSpPr>
      <xdr:spPr>
        <a:xfrm>
          <a:off x="57150" y="28574"/>
          <a:ext cx="7867650" cy="10058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0"/>
            </a:spcAft>
          </a:pPr>
          <a:r>
            <a:rPr lang="en-US" sz="1200">
              <a:solidFill>
                <a:srgbClr val="000000"/>
              </a:solidFill>
              <a:effectLst/>
              <a:latin typeface="Times New Roman Bold" panose="02020803070505020304" pitchFamily="18" charset="0"/>
              <a:ea typeface="ヒラギノ角ゴ Pro W3"/>
              <a:cs typeface="Times New Roman" panose="02020603050405020304" pitchFamily="18" charset="0"/>
            </a:rPr>
            <a:t>2023 WORKING GROUP ON CONTINGENT-OWNED EQUIPMENT</a:t>
          </a:r>
          <a:endParaRPr lang="en-US" sz="1100">
            <a:solidFill>
              <a:srgbClr val="000000"/>
            </a:solidFill>
            <a:effectLst/>
            <a:latin typeface="Helvetica" panose="020B0604020202020204" pitchFamily="34" charset="0"/>
            <a:ea typeface="ヒラギノ角ゴ Pro W3"/>
            <a:cs typeface="Times New Roman" panose="02020603050405020304" pitchFamily="18" charset="0"/>
          </a:endParaRPr>
        </a:p>
        <a:p>
          <a:pPr marL="0" marR="0" algn="ctr">
            <a:spcBef>
              <a:spcPts val="0"/>
            </a:spcBef>
            <a:spcAft>
              <a:spcPts val="0"/>
            </a:spcAft>
          </a:pPr>
          <a:r>
            <a:rPr lang="en-US" sz="1200">
              <a:solidFill>
                <a:srgbClr val="000000"/>
              </a:solidFill>
              <a:effectLst/>
              <a:latin typeface="Times New Roman Bold" panose="02020803070505020304" pitchFamily="18" charset="0"/>
              <a:ea typeface="ヒラギノ角ゴ Pro W3"/>
              <a:cs typeface="Times New Roman" panose="02020603050405020304" pitchFamily="18" charset="0"/>
            </a:rPr>
            <a:t>TRIENNIEL REVIEW OF REIMBURSEMENT RATES</a:t>
          </a:r>
          <a:endParaRPr lang="en-US" sz="1100">
            <a:solidFill>
              <a:srgbClr val="000000"/>
            </a:solidFill>
            <a:effectLst/>
            <a:latin typeface="Helvetica" panose="020B0604020202020204" pitchFamily="34" charset="0"/>
            <a:ea typeface="ヒラギノ角ゴ Pro W3"/>
            <a:cs typeface="Times New Roman" panose="02020603050405020304" pitchFamily="18" charset="0"/>
          </a:endParaRPr>
        </a:p>
        <a:p>
          <a:pPr marL="0" marR="0" algn="ctr">
            <a:spcBef>
              <a:spcPts val="0"/>
            </a:spcBef>
            <a:spcAft>
              <a:spcPts val="0"/>
            </a:spcAft>
          </a:pPr>
          <a:r>
            <a:rPr lang="en-US" sz="1200">
              <a:solidFill>
                <a:srgbClr val="000000"/>
              </a:solidFill>
              <a:effectLst/>
              <a:latin typeface="Times New Roman Bold" panose="02020803070505020304" pitchFamily="18" charset="0"/>
              <a:ea typeface="ヒラギノ角ゴ Pro W3"/>
              <a:cs typeface="Times New Roman" panose="02020603050405020304" pitchFamily="18" charset="0"/>
            </a:rPr>
            <a:t>NATIONAL COST DATA</a:t>
          </a:r>
          <a:endParaRPr lang="en-US" sz="1100">
            <a:solidFill>
              <a:srgbClr val="000000"/>
            </a:solidFill>
            <a:effectLst/>
            <a:latin typeface="Helvetica" panose="020B0604020202020204" pitchFamily="34" charset="0"/>
            <a:ea typeface="ヒラギノ角ゴ Pro W3"/>
            <a:cs typeface="Times New Roman" panose="02020603050405020304" pitchFamily="18" charset="0"/>
          </a:endParaRPr>
        </a:p>
        <a:p>
          <a:pPr marL="0" marR="0" algn="ctr">
            <a:lnSpc>
              <a:spcPct val="150000"/>
            </a:lnSpc>
            <a:spcBef>
              <a:spcPts val="0"/>
            </a:spcBef>
            <a:spcAft>
              <a:spcPts val="0"/>
            </a:spcAft>
          </a:pPr>
          <a:r>
            <a:rPr lang="en-US" sz="1200">
              <a:solidFill>
                <a:srgbClr val="000000"/>
              </a:solidFill>
              <a:effectLst/>
              <a:latin typeface="Times New Roman Bold" panose="02020803070505020304" pitchFamily="18" charset="0"/>
              <a:ea typeface="ヒラギノ角ゴ Pro W3"/>
              <a:cs typeface="Times New Roman" panose="02020603050405020304" pitchFamily="18" charset="0"/>
            </a:rPr>
            <a:t>ANNEX C – MEDICAL </a:t>
          </a:r>
          <a:endParaRPr lang="en-US" sz="1100">
            <a:solidFill>
              <a:srgbClr val="000000"/>
            </a:solidFill>
            <a:effectLst/>
            <a:latin typeface="Helvetica" panose="020B0604020202020204" pitchFamily="34" charset="0"/>
            <a:ea typeface="ヒラギノ角ゴ Pro W3"/>
            <a:cs typeface="Times New Roman" panose="02020603050405020304" pitchFamily="18" charset="0"/>
          </a:endParaRPr>
        </a:p>
        <a:p>
          <a:pPr marL="0" marR="0">
            <a:lnSpc>
              <a:spcPct val="150000"/>
            </a:lnSpc>
            <a:spcBef>
              <a:spcPts val="0"/>
            </a:spcBef>
            <a:spcAft>
              <a:spcPts val="0"/>
            </a:spcAft>
          </a:pPr>
          <a:r>
            <a:rPr lang="en-US" sz="1200">
              <a:solidFill>
                <a:srgbClr val="000000"/>
              </a:solidFill>
              <a:effectLst/>
              <a:latin typeface="Times New Roman Bold" panose="02020803070505020304" pitchFamily="18" charset="0"/>
              <a:ea typeface="ヒラギノ角ゴ Pro W3"/>
              <a:cs typeface="Times New Roman" panose="02020603050405020304" pitchFamily="18" charset="0"/>
            </a:rPr>
            <a:t>Guidelines for submission of cost data</a:t>
          </a:r>
          <a:endParaRPr lang="en-US" sz="1100">
            <a:solidFill>
              <a:srgbClr val="000000"/>
            </a:solidFill>
            <a:effectLst/>
            <a:latin typeface="Helvetica" panose="020B0604020202020204" pitchFamily="34" charset="0"/>
            <a:ea typeface="ヒラギノ角ゴ Pro W3"/>
            <a:cs typeface="Times New Roman" panose="02020603050405020304" pitchFamily="18" charset="0"/>
          </a:endParaRPr>
        </a:p>
        <a:p>
          <a:pPr marL="0" marR="0">
            <a:spcBef>
              <a:spcPts val="0"/>
            </a:spcBef>
            <a:spcAft>
              <a:spcPts val="0"/>
            </a:spcAft>
            <a:tabLst>
              <a:tab pos="457200" algn="l"/>
            </a:tabLst>
          </a:pPr>
          <a:endParaRPr lang="en-US" sz="1100">
            <a:solidFill>
              <a:srgbClr val="000000"/>
            </a:solidFill>
            <a:effectLst/>
            <a:latin typeface="Times New Roman" panose="02020603050405020304" pitchFamily="18" charset="0"/>
            <a:ea typeface="ヒラギノ角ゴ Pro W3"/>
          </a:endParaRPr>
        </a:p>
        <a:p>
          <a:pPr marL="0" marR="0">
            <a:spcBef>
              <a:spcPts val="0"/>
            </a:spcBef>
            <a:spcAft>
              <a:spcPts val="0"/>
            </a:spcAft>
            <a:tabLst>
              <a:tab pos="457200" algn="l"/>
            </a:tabLst>
          </a:pPr>
          <a:r>
            <a:rPr lang="en-US" sz="1100">
              <a:solidFill>
                <a:srgbClr val="000000"/>
              </a:solidFill>
              <a:effectLst/>
              <a:latin typeface="Times New Roman" panose="02020603050405020304" pitchFamily="18" charset="0"/>
              <a:ea typeface="ヒラギノ角ゴ Pro W3"/>
            </a:rPr>
            <a:t>In its resolution 59/298, the General Assembly endorsed the observation of Advisory Committee on Administrative and Budgetary Questions (ACABQ), in paragraph 13 of its report A/59/708, that </a:t>
          </a:r>
          <a:r>
            <a:rPr lang="en-US" sz="1100" i="1">
              <a:solidFill>
                <a:srgbClr val="000000"/>
              </a:solidFill>
              <a:effectLst/>
              <a:latin typeface="Times New Roman" panose="02020603050405020304" pitchFamily="18" charset="0"/>
              <a:ea typeface="ヒラギノ角ゴ Pro W3"/>
            </a:rPr>
            <a:t>“The Working Group recognized that the modular support concept provides flexibility and the ability to build a more efficient, effective and responsive medical facility to meet the specific needs of peacekeeping missions”</a:t>
          </a:r>
          <a:r>
            <a:rPr lang="en-US" sz="1100">
              <a:solidFill>
                <a:srgbClr val="000000"/>
              </a:solidFill>
              <a:effectLst/>
              <a:latin typeface="Times New Roman" panose="02020603050405020304" pitchFamily="18" charset="0"/>
              <a:ea typeface="ヒラギノ角ゴ Pro W3"/>
            </a:rPr>
            <a:t>  Over the years, the General Assembly revised the rates for medical equipment and self-sustainment and decided that the future reviews should be conducted in the form of a comprehensive review using data provided by troop/police contributors (T/PCCs).</a:t>
          </a:r>
        </a:p>
        <a:p>
          <a:pPr marL="0" marR="0">
            <a:spcBef>
              <a:spcPts val="0"/>
            </a:spcBef>
            <a:spcAft>
              <a:spcPts val="0"/>
            </a:spcAft>
            <a:tabLst>
              <a:tab pos="457200" algn="l"/>
            </a:tabLst>
          </a:pPr>
          <a:r>
            <a:rPr lang="en-US" sz="1100">
              <a:solidFill>
                <a:srgbClr val="000000"/>
              </a:solidFill>
              <a:effectLst/>
              <a:latin typeface="Times New Roman" panose="02020603050405020304" pitchFamily="18" charset="0"/>
              <a:ea typeface="ヒラギノ角ゴ Pro W3"/>
            </a:rPr>
            <a:t> </a:t>
          </a:r>
        </a:p>
        <a:p>
          <a:pPr marL="0" marR="0">
            <a:spcBef>
              <a:spcPts val="0"/>
            </a:spcBef>
            <a:spcAft>
              <a:spcPts val="0"/>
            </a:spcAft>
            <a:tabLst>
              <a:tab pos="457200" algn="l"/>
            </a:tabLst>
          </a:pPr>
          <a:r>
            <a:rPr lang="en-US" sz="1100">
              <a:solidFill>
                <a:srgbClr val="000000"/>
              </a:solidFill>
              <a:effectLst/>
              <a:latin typeface="Times New Roman" panose="02020603050405020304" pitchFamily="18" charset="0"/>
              <a:ea typeface="ヒラギノ角ゴ Pro W3"/>
            </a:rPr>
            <a:t>To facilitate the review of reimbursement rates at the 2023 Contingent-Owned Equipment (COE) Working Group, Member States are requested to submit national cost data using 2021 as base year in </a:t>
          </a:r>
          <a:r>
            <a:rPr lang="en-US" sz="1100">
              <a:solidFill>
                <a:sysClr val="windowText" lastClr="000000"/>
              </a:solidFill>
              <a:effectLst/>
              <a:latin typeface="Times New Roman" panose="02020603050405020304" pitchFamily="18" charset="0"/>
              <a:ea typeface="ヒラギノ角ゴ Pro W3"/>
            </a:rPr>
            <a:t>tabs 2 through 8 of </a:t>
          </a:r>
          <a:r>
            <a:rPr lang="en-US" sz="1100">
              <a:solidFill>
                <a:srgbClr val="000000"/>
              </a:solidFill>
              <a:effectLst/>
              <a:latin typeface="Times New Roman" panose="02020603050405020304" pitchFamily="18" charset="0"/>
              <a:ea typeface="ヒラギノ角ゴ Pro W3"/>
            </a:rPr>
            <a:t>this Annex.  To assist the Secretariat in the consolidation of the spreadsheets, it would be appreciated if all national costs could be provided in </a:t>
          </a:r>
          <a:r>
            <a:rPr lang="en-US" sz="1100" b="1">
              <a:solidFill>
                <a:srgbClr val="000000"/>
              </a:solidFill>
              <a:effectLst/>
              <a:latin typeface="Times New Roman" panose="02020603050405020304" pitchFamily="18" charset="0"/>
              <a:ea typeface="ヒラギノ角ゴ Pro W3"/>
            </a:rPr>
            <a:t>US dollars</a:t>
          </a:r>
          <a:r>
            <a:rPr lang="en-US" sz="1100">
              <a:solidFill>
                <a:srgbClr val="000000"/>
              </a:solidFill>
              <a:effectLst/>
              <a:latin typeface="Times New Roman" panose="02020603050405020304" pitchFamily="18" charset="0"/>
              <a:ea typeface="ヒラギノ角ゴ Pro W3"/>
            </a:rPr>
            <a:t>.</a:t>
          </a:r>
        </a:p>
        <a:p>
          <a:pPr marL="0" marR="0">
            <a:spcBef>
              <a:spcPts val="0"/>
            </a:spcBef>
            <a:spcAft>
              <a:spcPts val="0"/>
            </a:spcAft>
            <a:tabLst>
              <a:tab pos="457200" algn="l"/>
            </a:tabLst>
          </a:pPr>
          <a:r>
            <a:rPr lang="en-US" sz="1100">
              <a:solidFill>
                <a:srgbClr val="000000"/>
              </a:solidFill>
              <a:effectLst/>
              <a:latin typeface="Times New Roman" panose="02020603050405020304" pitchFamily="18" charset="0"/>
              <a:ea typeface="ヒラギノ角ゴ Pro W3"/>
            </a:rPr>
            <a:t> </a:t>
          </a:r>
        </a:p>
        <a:p>
          <a:pPr marL="0" marR="0">
            <a:spcBef>
              <a:spcPts val="0"/>
            </a:spcBef>
            <a:spcAft>
              <a:spcPts val="0"/>
            </a:spcAft>
            <a:tabLst>
              <a:tab pos="457200" algn="l"/>
            </a:tabLst>
          </a:pPr>
          <a:r>
            <a:rPr lang="en-US" sz="1100" u="sng">
              <a:solidFill>
                <a:srgbClr val="000000"/>
              </a:solidFill>
              <a:effectLst/>
              <a:latin typeface="Times New Roman" panose="02020603050405020304" pitchFamily="18" charset="0"/>
              <a:ea typeface="ヒラギノ角ゴ Pro W3"/>
            </a:rPr>
            <a:t>It should be noted that the pre-deployment medical costs incurred by TCCs are now included as part of the single standard personnel reimbursement rate </a:t>
          </a:r>
          <a:r>
            <a:rPr lang="en-US" sz="1100" b="1" u="sng">
              <a:solidFill>
                <a:srgbClr val="000000"/>
              </a:solidFill>
              <a:effectLst/>
              <a:latin typeface="Times New Roman" panose="02020603050405020304" pitchFamily="18" charset="0"/>
              <a:ea typeface="ヒラギノ角ゴ Pro W3"/>
            </a:rPr>
            <a:t>and should not be reflected in this Annex</a:t>
          </a:r>
          <a:endParaRPr lang="en-US" sz="1100">
            <a:solidFill>
              <a:srgbClr val="000000"/>
            </a:solidFill>
            <a:effectLst/>
            <a:latin typeface="Times New Roman" panose="02020603050405020304" pitchFamily="18" charset="0"/>
            <a:ea typeface="ヒラギノ角ゴ Pro W3"/>
          </a:endParaRPr>
        </a:p>
        <a:p>
          <a:pPr marL="0" marR="0">
            <a:spcBef>
              <a:spcPts val="0"/>
            </a:spcBef>
            <a:spcAft>
              <a:spcPts val="0"/>
            </a:spcAft>
            <a:tabLst>
              <a:tab pos="457200" algn="l"/>
            </a:tabLst>
          </a:pPr>
          <a:r>
            <a:rPr lang="en-US" sz="1100" i="1" u="none" strike="noStrike">
              <a:solidFill>
                <a:srgbClr val="000000"/>
              </a:solidFill>
              <a:effectLst/>
              <a:latin typeface="Times New Roman" panose="02020603050405020304" pitchFamily="18" charset="0"/>
              <a:ea typeface="ヒラギノ角ゴ Pro W3"/>
            </a:rPr>
            <a:t> </a:t>
          </a:r>
          <a:endParaRPr lang="en-US" sz="1100">
            <a:solidFill>
              <a:srgbClr val="000000"/>
            </a:solidFill>
            <a:effectLst/>
            <a:latin typeface="Times New Roman" panose="02020603050405020304" pitchFamily="18" charset="0"/>
            <a:ea typeface="ヒラギノ角ゴ Pro W3"/>
          </a:endParaRPr>
        </a:p>
        <a:p>
          <a:pPr marL="0" marR="0">
            <a:spcBef>
              <a:spcPts val="0"/>
            </a:spcBef>
            <a:spcAft>
              <a:spcPts val="0"/>
            </a:spcAft>
            <a:tabLst>
              <a:tab pos="457200" algn="l"/>
            </a:tabLst>
          </a:pPr>
          <a:r>
            <a:rPr lang="en-US" sz="1100">
              <a:solidFill>
                <a:srgbClr val="000000"/>
              </a:solidFill>
              <a:effectLst/>
              <a:latin typeface="Times New Roman" panose="02020603050405020304" pitchFamily="18" charset="0"/>
              <a:ea typeface="ヒラギノ角ゴ Pro W3"/>
            </a:rPr>
            <a:t>Please note this Annex contains the following tabs:</a:t>
          </a:r>
        </a:p>
        <a:p>
          <a:pPr marL="342900" marR="0" lvl="0" indent="-342900">
            <a:spcBef>
              <a:spcPts val="600"/>
            </a:spcBef>
            <a:spcAft>
              <a:spcPts val="0"/>
            </a:spcAft>
            <a:buFont typeface="Courier New" panose="02070309020205020404" pitchFamily="49" charset="0"/>
            <a:buChar char="o"/>
            <a:tabLst>
              <a:tab pos="457200" algn="l"/>
            </a:tabLst>
          </a:pPr>
          <a:r>
            <a:rPr lang="en-US" sz="1100" b="1">
              <a:solidFill>
                <a:srgbClr val="000000"/>
              </a:solidFill>
              <a:effectLst/>
              <a:latin typeface="Times New Roman" panose="02020603050405020304" pitchFamily="18" charset="0"/>
              <a:ea typeface="ヒラギノ角ゴ Pro W3"/>
            </a:rPr>
            <a:t>Tab 1</a:t>
          </a:r>
          <a:r>
            <a:rPr lang="en-US" sz="1100">
              <a:solidFill>
                <a:srgbClr val="000000"/>
              </a:solidFill>
              <a:effectLst/>
              <a:latin typeface="Times New Roman" panose="02020603050405020304" pitchFamily="18" charset="0"/>
              <a:ea typeface="ヒラギノ角ゴ Pro W3"/>
            </a:rPr>
            <a:t>: 	Instructions (current tab)</a:t>
          </a:r>
        </a:p>
        <a:p>
          <a:pPr marL="342900" marR="0" lvl="0" indent="-342900">
            <a:spcBef>
              <a:spcPts val="600"/>
            </a:spcBef>
            <a:spcAft>
              <a:spcPts val="0"/>
            </a:spcAft>
            <a:buFont typeface="Courier New" panose="02070309020205020404" pitchFamily="49" charset="0"/>
            <a:buChar char="o"/>
            <a:tabLst>
              <a:tab pos="457200" algn="l"/>
            </a:tabLst>
          </a:pPr>
          <a:r>
            <a:rPr lang="en-US" sz="1100" b="1">
              <a:solidFill>
                <a:srgbClr val="000000"/>
              </a:solidFill>
              <a:effectLst/>
              <a:latin typeface="Times New Roman" panose="02020603050405020304" pitchFamily="18" charset="0"/>
              <a:ea typeface="ヒラギノ角ゴ Pro W3"/>
            </a:rPr>
            <a:t>Tab 2</a:t>
          </a:r>
          <a:r>
            <a:rPr lang="en-US" sz="1100">
              <a:solidFill>
                <a:srgbClr val="000000"/>
              </a:solidFill>
              <a:effectLst/>
              <a:latin typeface="Times New Roman" panose="02020603050405020304" pitchFamily="18" charset="0"/>
              <a:ea typeface="ヒラギノ角ゴ Pro W3"/>
            </a:rPr>
            <a:t>: 	National Cost Data - Medical</a:t>
          </a:r>
        </a:p>
        <a:p>
          <a:pPr marL="342900" marR="0" lvl="0" indent="-342900">
            <a:spcBef>
              <a:spcPts val="600"/>
            </a:spcBef>
            <a:spcAft>
              <a:spcPts val="0"/>
            </a:spcAft>
            <a:buFont typeface="Courier New" panose="02070309020205020404" pitchFamily="49" charset="0"/>
            <a:buChar char="o"/>
            <a:tabLst>
              <a:tab pos="457200" algn="l"/>
            </a:tabLst>
          </a:pPr>
          <a:r>
            <a:rPr lang="en-US" sz="1100" b="1">
              <a:solidFill>
                <a:srgbClr val="000000"/>
              </a:solidFill>
              <a:effectLst/>
              <a:latin typeface="Times New Roman" panose="02020603050405020304" pitchFamily="18" charset="0"/>
              <a:ea typeface="ヒラギノ角ゴ Pro W3"/>
            </a:rPr>
            <a:t>Tab 3</a:t>
          </a:r>
          <a:r>
            <a:rPr lang="en-US" sz="1100">
              <a:solidFill>
                <a:srgbClr val="000000"/>
              </a:solidFill>
              <a:effectLst/>
              <a:latin typeface="Times New Roman" panose="02020603050405020304" pitchFamily="18" charset="0"/>
              <a:ea typeface="ヒラギノ角ゴ Pro W3"/>
            </a:rPr>
            <a:t>:	Level I Clinic</a:t>
          </a:r>
        </a:p>
        <a:p>
          <a:pPr marL="342900" marR="0" lvl="0" indent="-342900">
            <a:spcBef>
              <a:spcPts val="600"/>
            </a:spcBef>
            <a:spcAft>
              <a:spcPts val="0"/>
            </a:spcAft>
            <a:buFont typeface="Courier New" panose="02070309020205020404" pitchFamily="49" charset="0"/>
            <a:buChar char="o"/>
            <a:tabLst>
              <a:tab pos="457200" algn="l"/>
            </a:tabLst>
          </a:pPr>
          <a:r>
            <a:rPr lang="en-US" sz="1100" b="1">
              <a:solidFill>
                <a:srgbClr val="000000"/>
              </a:solidFill>
              <a:effectLst/>
              <a:latin typeface="Times New Roman" panose="02020603050405020304" pitchFamily="18" charset="0"/>
              <a:ea typeface="ヒラギノ角ゴ Pro W3"/>
            </a:rPr>
            <a:t>Tab 4</a:t>
          </a:r>
          <a:r>
            <a:rPr lang="en-US" sz="1100">
              <a:solidFill>
                <a:srgbClr val="000000"/>
              </a:solidFill>
              <a:effectLst/>
              <a:latin typeface="Times New Roman" panose="02020603050405020304" pitchFamily="18" charset="0"/>
              <a:ea typeface="ヒラギノ角ゴ Pro W3"/>
            </a:rPr>
            <a:t>: 	Level II Hospital</a:t>
          </a:r>
        </a:p>
        <a:p>
          <a:pPr marL="342900" marR="0" lvl="0" indent="-342900">
            <a:spcBef>
              <a:spcPts val="600"/>
            </a:spcBef>
            <a:spcAft>
              <a:spcPts val="0"/>
            </a:spcAft>
            <a:buFont typeface="Courier New" panose="02070309020205020404" pitchFamily="49" charset="0"/>
            <a:buChar char="o"/>
            <a:tabLst>
              <a:tab pos="457200" algn="l"/>
            </a:tabLst>
          </a:pPr>
          <a:r>
            <a:rPr lang="en-US" sz="1100" b="1">
              <a:solidFill>
                <a:srgbClr val="000000"/>
              </a:solidFill>
              <a:effectLst/>
              <a:latin typeface="Times New Roman" panose="02020603050405020304" pitchFamily="18" charset="0"/>
              <a:ea typeface="ヒラギノ角ゴ Pro W3"/>
            </a:rPr>
            <a:t>Tab 5</a:t>
          </a:r>
          <a:r>
            <a:rPr lang="en-US" sz="1100">
              <a:solidFill>
                <a:srgbClr val="000000"/>
              </a:solidFill>
              <a:effectLst/>
              <a:latin typeface="Times New Roman" panose="02020603050405020304" pitchFamily="18" charset="0"/>
              <a:ea typeface="ヒラギノ角ゴ Pro W3"/>
            </a:rPr>
            <a:t>: 	Level </a:t>
          </a:r>
          <a:r>
            <a:rPr lang="en-US" sz="1100">
              <a:solidFill>
                <a:srgbClr val="000000"/>
              </a:solidFill>
              <a:effectLst/>
              <a:latin typeface="Times New Roman" panose="02020603050405020304" pitchFamily="18" charset="0"/>
              <a:ea typeface="ヒラギノ角ゴ Pro W3"/>
              <a:cs typeface="Times New Roman" panose="02020603050405020304" pitchFamily="18" charset="0"/>
            </a:rPr>
            <a:t>III Hospital</a:t>
          </a:r>
        </a:p>
        <a:p>
          <a:pPr marL="342900" marR="0" lvl="0" indent="-342900" defTabSz="914400" eaLnBrk="1" fontAlgn="auto" latinLnBrk="0" hangingPunct="1">
            <a:lnSpc>
              <a:spcPct val="100000"/>
            </a:lnSpc>
            <a:spcBef>
              <a:spcPts val="600"/>
            </a:spcBef>
            <a:spcAft>
              <a:spcPts val="0"/>
            </a:spcAft>
            <a:buClrTx/>
            <a:buSzTx/>
            <a:buFont typeface="Courier New" panose="02070309020205020404" pitchFamily="49" charset="0"/>
            <a:buChar char="o"/>
            <a:tabLst>
              <a:tab pos="457200" algn="l"/>
            </a:tabLst>
            <a:defRPr/>
          </a:pPr>
          <a:r>
            <a:rPr lang="en-US" sz="1100" b="1">
              <a:solidFill>
                <a:schemeClr val="dk1"/>
              </a:solidFill>
              <a:effectLst/>
              <a:latin typeface="Times New Roman" panose="02020603050405020304" pitchFamily="18" charset="0"/>
              <a:ea typeface="+mn-ea"/>
              <a:cs typeface="Times New Roman" panose="02020603050405020304" pitchFamily="18" charset="0"/>
            </a:rPr>
            <a:t>Tab 6</a:t>
          </a:r>
          <a:r>
            <a:rPr lang="en-US" sz="1100">
              <a:solidFill>
                <a:schemeClr val="dk1"/>
              </a:solidFill>
              <a:effectLst/>
              <a:latin typeface="Times New Roman" panose="02020603050405020304" pitchFamily="18" charset="0"/>
              <a:ea typeface="+mn-ea"/>
              <a:cs typeface="Times New Roman" panose="02020603050405020304" pitchFamily="18" charset="0"/>
            </a:rPr>
            <a:t>: 	Light</a:t>
          </a:r>
          <a:r>
            <a:rPr lang="en-US" sz="1100" baseline="0">
              <a:solidFill>
                <a:schemeClr val="dk1"/>
              </a:solidFill>
              <a:effectLst/>
              <a:latin typeface="Times New Roman" panose="02020603050405020304" pitchFamily="18" charset="0"/>
              <a:ea typeface="+mn-ea"/>
              <a:cs typeface="Times New Roman" panose="02020603050405020304" pitchFamily="18" charset="0"/>
            </a:rPr>
            <a:t> Mobile Surgical Module</a:t>
          </a:r>
          <a:endParaRPr lang="en-US" sz="1100" b="1">
            <a:solidFill>
              <a:srgbClr val="000000"/>
            </a:solidFill>
            <a:effectLst/>
            <a:latin typeface="Times New Roman" panose="02020603050405020304" pitchFamily="18" charset="0"/>
            <a:ea typeface="ヒラギノ角ゴ Pro W3"/>
            <a:cs typeface="Times New Roman" panose="02020603050405020304" pitchFamily="18" charset="0"/>
          </a:endParaRPr>
        </a:p>
        <a:p>
          <a:pPr marL="342900" marR="0" lvl="0" indent="-342900">
            <a:spcBef>
              <a:spcPts val="600"/>
            </a:spcBef>
            <a:spcAft>
              <a:spcPts val="0"/>
            </a:spcAft>
            <a:buFont typeface="Courier New" panose="02070309020205020404" pitchFamily="49" charset="0"/>
            <a:buChar char="o"/>
            <a:tabLst>
              <a:tab pos="457200" algn="l"/>
            </a:tabLst>
          </a:pPr>
          <a:r>
            <a:rPr lang="en-US" sz="1100" b="1">
              <a:solidFill>
                <a:srgbClr val="000000"/>
              </a:solidFill>
              <a:effectLst/>
              <a:latin typeface="Times New Roman" panose="02020603050405020304" pitchFamily="18" charset="0"/>
              <a:ea typeface="ヒラギノ角ゴ Pro W3"/>
              <a:cs typeface="Times New Roman" panose="02020603050405020304" pitchFamily="18" charset="0"/>
            </a:rPr>
            <a:t>Tab 7</a:t>
          </a:r>
          <a:r>
            <a:rPr lang="en-US" sz="1100">
              <a:solidFill>
                <a:srgbClr val="000000"/>
              </a:solidFill>
              <a:effectLst/>
              <a:latin typeface="Times New Roman" panose="02020603050405020304" pitchFamily="18" charset="0"/>
              <a:ea typeface="ヒラギノ角ゴ Pro W3"/>
              <a:cs typeface="Times New Roman" panose="02020603050405020304" pitchFamily="18" charset="0"/>
            </a:rPr>
            <a:t>: 	Miscellaneous</a:t>
          </a:r>
        </a:p>
        <a:p>
          <a:pPr marL="342900" marR="0" lvl="0" indent="-342900">
            <a:spcBef>
              <a:spcPts val="600"/>
            </a:spcBef>
            <a:spcAft>
              <a:spcPts val="0"/>
            </a:spcAft>
            <a:buFont typeface="Courier New" panose="02070309020205020404" pitchFamily="49" charset="0"/>
            <a:buChar char="o"/>
            <a:tabLst>
              <a:tab pos="457200" algn="l"/>
            </a:tabLst>
          </a:pPr>
          <a:r>
            <a:rPr lang="en-US" sz="1100" b="1">
              <a:solidFill>
                <a:srgbClr val="000000"/>
              </a:solidFill>
              <a:effectLst/>
              <a:latin typeface="Times New Roman" panose="02020603050405020304" pitchFamily="18" charset="0"/>
              <a:ea typeface="ヒラギノ角ゴ Pro W3"/>
              <a:cs typeface="Times New Roman" panose="02020603050405020304" pitchFamily="18" charset="0"/>
            </a:rPr>
            <a:t>Tab 8</a:t>
          </a:r>
          <a:r>
            <a:rPr lang="en-US" sz="1100">
              <a:solidFill>
                <a:srgbClr val="000000"/>
              </a:solidFill>
              <a:effectLst/>
              <a:latin typeface="Times New Roman" panose="02020603050405020304" pitchFamily="18" charset="0"/>
              <a:ea typeface="ヒラギノ角ゴ Pro W3"/>
              <a:cs typeface="Times New Roman" panose="02020603050405020304" pitchFamily="18" charset="0"/>
            </a:rPr>
            <a:t>: 	Pharmaceuticals</a:t>
          </a:r>
        </a:p>
        <a:p>
          <a:pPr marL="0" marR="0">
            <a:spcBef>
              <a:spcPts val="0"/>
            </a:spcBef>
            <a:spcAft>
              <a:spcPts val="0"/>
            </a:spcAft>
          </a:pPr>
          <a:r>
            <a:rPr lang="en-US" sz="1100">
              <a:solidFill>
                <a:srgbClr val="FF0000"/>
              </a:solidFill>
              <a:effectLst/>
              <a:latin typeface="Times New Roman" panose="02020603050405020304" pitchFamily="18" charset="0"/>
              <a:ea typeface="ヒラギノ角ゴ Pro W3"/>
            </a:rPr>
            <a:t> </a:t>
          </a:r>
          <a:endParaRPr lang="en-US" sz="1100">
            <a:solidFill>
              <a:srgbClr val="000000"/>
            </a:solidFill>
            <a:effectLst/>
            <a:latin typeface="Times New Roman" panose="02020603050405020304" pitchFamily="18" charset="0"/>
            <a:ea typeface="ヒラギノ角ゴ Pro W3"/>
          </a:endParaRPr>
        </a:p>
        <a:p>
          <a:pPr marL="342900" marR="0" lvl="0" indent="-342900">
            <a:spcBef>
              <a:spcPts val="0"/>
            </a:spcBef>
            <a:spcAft>
              <a:spcPts val="1000"/>
            </a:spcAft>
            <a:buFont typeface="Symbol" panose="05050102010706020507" pitchFamily="18" charset="2"/>
            <a:buChar char=""/>
          </a:pPr>
          <a:r>
            <a:rPr lang="en-US" sz="1100" u="sng" spc="0" baseline="0">
              <a:solidFill>
                <a:srgbClr val="000000"/>
              </a:solidFill>
              <a:effectLst/>
              <a:latin typeface="Times New Roman" panose="02020603050405020304" pitchFamily="18" charset="0"/>
              <a:ea typeface="ヒラギノ角ゴ Pro W3"/>
            </a:rPr>
            <a:t>On the National Cost Data– Medical (</a:t>
          </a:r>
          <a:r>
            <a:rPr lang="en-US" sz="1100" b="1" u="sng" spc="0" baseline="0">
              <a:solidFill>
                <a:srgbClr val="000000"/>
              </a:solidFill>
              <a:effectLst/>
              <a:latin typeface="Times New Roman" panose="02020603050405020304" pitchFamily="18" charset="0"/>
              <a:ea typeface="ヒラギノ角ゴ Pro W3"/>
            </a:rPr>
            <a:t>tab 2</a:t>
          </a:r>
          <a:r>
            <a:rPr lang="en-US" sz="1100" spc="0" baseline="0">
              <a:solidFill>
                <a:srgbClr val="000000"/>
              </a:solidFill>
              <a:effectLst/>
              <a:latin typeface="Times New Roman" panose="02020603050405020304" pitchFamily="18" charset="0"/>
              <a:ea typeface="ヒラギノ角ゴ Pro W3"/>
            </a:rPr>
            <a:t>), Member States are requested to provide medical self-sustainment national cost per person per month.  The national cost should be based on the average cost over a six-month period</a:t>
          </a:r>
          <a:r>
            <a:rPr lang="en-US" sz="1100" i="1" spc="0" baseline="0">
              <a:solidFill>
                <a:srgbClr val="000000"/>
              </a:solidFill>
              <a:effectLst/>
              <a:latin typeface="Times New Roman" panose="02020603050405020304" pitchFamily="18" charset="0"/>
              <a:ea typeface="ヒラギノ角ゴ Pro W3"/>
            </a:rPr>
            <a:t>. (please make sure to  fill in columns b, c, d and e).</a:t>
          </a:r>
        </a:p>
        <a:p>
          <a:pPr marL="342900" marR="0" lvl="0" indent="-342900">
            <a:spcBef>
              <a:spcPts val="0"/>
            </a:spcBef>
            <a:spcAft>
              <a:spcPts val="1000"/>
            </a:spcAft>
            <a:buFont typeface="Symbol" panose="05050102010706020507" pitchFamily="18" charset="2"/>
            <a:buChar char=""/>
          </a:pPr>
          <a:r>
            <a:rPr lang="en-US" sz="1100" u="sng" spc="-20">
              <a:solidFill>
                <a:srgbClr val="000000"/>
              </a:solidFill>
              <a:effectLst/>
              <a:latin typeface="Times New Roman" panose="02020603050405020304" pitchFamily="18" charset="0"/>
              <a:ea typeface="ヒラギノ角ゴ Pro W3"/>
            </a:rPr>
            <a:t>The Clinic (Level I) and Hospital (Levels II &amp; III) and Light Mobile Surgical Module worksheets (</a:t>
          </a:r>
          <a:r>
            <a:rPr lang="en-US" sz="1100" b="1" u="sng" spc="-20">
              <a:solidFill>
                <a:srgbClr val="000000"/>
              </a:solidFill>
              <a:effectLst/>
              <a:latin typeface="Times New Roman" panose="02020603050405020304" pitchFamily="18" charset="0"/>
              <a:ea typeface="ヒラギノ角ゴ Pro W3"/>
            </a:rPr>
            <a:t>tabs 3, 4, 5 and 6</a:t>
          </a:r>
          <a:r>
            <a:rPr lang="en-US" sz="1100" u="sng" spc="-20">
              <a:solidFill>
                <a:srgbClr val="000000"/>
              </a:solidFill>
              <a:effectLst/>
              <a:latin typeface="Times New Roman" panose="02020603050405020304" pitchFamily="18" charset="0"/>
              <a:ea typeface="ヒラギノ角ゴ Pro W3"/>
            </a:rPr>
            <a:t>)</a:t>
          </a:r>
          <a:r>
            <a:rPr lang="en-US" sz="1100" spc="-20">
              <a:solidFill>
                <a:srgbClr val="000000"/>
              </a:solidFill>
              <a:effectLst/>
              <a:latin typeface="Times New Roman" panose="02020603050405020304" pitchFamily="18" charset="0"/>
              <a:ea typeface="ヒラギノ角ゴ Pro W3"/>
            </a:rPr>
            <a:t>, specify the equipment requirements as approved by the 2020 COE Working Group.  Each facility has been divided into functional components to reflect a medical “capability” and allow for potential modular configuration. There is provision within the worksheets for Member States to indicate multiple functionalities/modules within a facility and to provide costs for similar or substitute items</a:t>
          </a:r>
          <a:r>
            <a:rPr lang="en-US" sz="1100" i="1" spc="-20">
              <a:solidFill>
                <a:srgbClr val="000000"/>
              </a:solidFill>
              <a:effectLst/>
              <a:latin typeface="Times New Roman" panose="02020603050405020304" pitchFamily="18" charset="0"/>
              <a:ea typeface="ヒラギノ角ゴ Pro W3"/>
            </a:rPr>
            <a:t>. (</a:t>
          </a:r>
          <a:r>
            <a:rPr lang="en-US" sz="1100" i="1" u="sng" spc="-20">
              <a:solidFill>
                <a:srgbClr val="000000"/>
              </a:solidFill>
              <a:effectLst/>
              <a:latin typeface="Times New Roman" panose="02020603050405020304" pitchFamily="18" charset="0"/>
              <a:ea typeface="ヒラギノ角ゴ Pro W3"/>
            </a:rPr>
            <a:t>please</a:t>
          </a:r>
          <a:r>
            <a:rPr lang="en-US" sz="1100" i="1" u="sng" spc="-20" baseline="0">
              <a:solidFill>
                <a:srgbClr val="000000"/>
              </a:solidFill>
              <a:effectLst/>
              <a:latin typeface="Times New Roman" panose="02020603050405020304" pitchFamily="18" charset="0"/>
              <a:ea typeface="ヒラギノ角ゴ Pro W3"/>
            </a:rPr>
            <a:t> make sure to fill in columns b and c</a:t>
          </a:r>
          <a:r>
            <a:rPr lang="en-US" sz="1100" i="1" spc="-20" baseline="0">
              <a:solidFill>
                <a:srgbClr val="000000"/>
              </a:solidFill>
              <a:effectLst/>
              <a:latin typeface="Times New Roman" panose="02020603050405020304" pitchFamily="18" charset="0"/>
              <a:ea typeface="ヒラギノ角ゴ Pro W3"/>
            </a:rPr>
            <a:t>)</a:t>
          </a:r>
          <a:r>
            <a:rPr lang="en-US" sz="1100" i="1" spc="-20">
              <a:solidFill>
                <a:srgbClr val="000000"/>
              </a:solidFill>
              <a:effectLst/>
              <a:latin typeface="Times New Roman" panose="02020603050405020304" pitchFamily="18" charset="0"/>
              <a:ea typeface="ヒラギノ角ゴ Pro W3"/>
            </a:rPr>
            <a:t> </a:t>
          </a:r>
          <a:endParaRPr lang="en-US" sz="1100" i="1">
            <a:solidFill>
              <a:srgbClr val="000000"/>
            </a:solidFill>
            <a:effectLst/>
            <a:latin typeface="Times New Roman" panose="02020603050405020304" pitchFamily="18" charset="0"/>
            <a:ea typeface="ヒラギノ角ゴ Pro W3"/>
          </a:endParaRPr>
        </a:p>
        <a:p>
          <a:pPr marL="342900" marR="0" lvl="0" indent="-342900">
            <a:spcBef>
              <a:spcPts val="0"/>
            </a:spcBef>
            <a:spcAft>
              <a:spcPts val="1000"/>
            </a:spcAft>
            <a:buFont typeface="Symbol" panose="05050102010706020507" pitchFamily="18" charset="2"/>
            <a:buChar char=""/>
          </a:pPr>
          <a:r>
            <a:rPr lang="en-US" sz="1100" u="sng">
              <a:solidFill>
                <a:srgbClr val="000000"/>
              </a:solidFill>
              <a:effectLst/>
              <a:latin typeface="Times New Roman" panose="02020603050405020304" pitchFamily="18" charset="0"/>
              <a:ea typeface="ヒラギノ角ゴ Pro W3"/>
            </a:rPr>
            <a:t>A Miscellaneous worksheet (</a:t>
          </a:r>
          <a:r>
            <a:rPr lang="en-US" sz="1100" b="1" u="sng">
              <a:solidFill>
                <a:srgbClr val="000000"/>
              </a:solidFill>
              <a:effectLst/>
              <a:latin typeface="Times New Roman" panose="02020603050405020304" pitchFamily="18" charset="0"/>
              <a:ea typeface="ヒラギノ角ゴ Pro W3"/>
            </a:rPr>
            <a:t>tab 7</a:t>
          </a:r>
          <a:r>
            <a:rPr lang="en-US" sz="1100" u="sng">
              <a:solidFill>
                <a:srgbClr val="000000"/>
              </a:solidFill>
              <a:effectLst/>
              <a:latin typeface="Times New Roman" panose="02020603050405020304" pitchFamily="18" charset="0"/>
              <a:ea typeface="ヒラギノ角ゴ Pro W3"/>
            </a:rPr>
            <a:t>)</a:t>
          </a:r>
          <a:r>
            <a:rPr lang="en-US" sz="1100">
              <a:solidFill>
                <a:srgbClr val="000000"/>
              </a:solidFill>
              <a:effectLst/>
              <a:latin typeface="Times New Roman" panose="02020603050405020304" pitchFamily="18" charset="0"/>
              <a:ea typeface="ヒラギノ角ゴ Pro W3"/>
            </a:rPr>
            <a:t> is included to allow Member States to provide the cost of any additional capabilities which may be available</a:t>
          </a:r>
          <a:r>
            <a:rPr lang="en-US" sz="1100">
              <a:solidFill>
                <a:srgbClr val="000000"/>
              </a:solidFill>
              <a:effectLst/>
              <a:latin typeface="Times New Roman" panose="02020603050405020304" pitchFamily="18" charset="0"/>
              <a:ea typeface="ヒラギノ角ゴ Pro W3"/>
              <a:cs typeface="Times New Roman" panose="02020603050405020304" pitchFamily="18" charset="0"/>
            </a:rPr>
            <a:t>. </a:t>
          </a:r>
          <a:r>
            <a:rPr lang="en-US" sz="1100" i="1">
              <a:solidFill>
                <a:schemeClr val="dk1"/>
              </a:solidFill>
              <a:effectLst/>
              <a:latin typeface="Times New Roman" panose="02020603050405020304" pitchFamily="18" charset="0"/>
              <a:ea typeface="+mn-ea"/>
              <a:cs typeface="Times New Roman" panose="02020603050405020304" pitchFamily="18" charset="0"/>
            </a:rPr>
            <a:t>(</a:t>
          </a:r>
          <a:r>
            <a:rPr lang="en-US" sz="1100" i="1" u="sng">
              <a:solidFill>
                <a:schemeClr val="dk1"/>
              </a:solidFill>
              <a:effectLst/>
              <a:latin typeface="Times New Roman" panose="02020603050405020304" pitchFamily="18" charset="0"/>
              <a:ea typeface="+mn-ea"/>
              <a:cs typeface="Times New Roman" panose="02020603050405020304" pitchFamily="18" charset="0"/>
            </a:rPr>
            <a:t>please</a:t>
          </a:r>
          <a:r>
            <a:rPr lang="en-US" sz="1100" i="1" u="sng" baseline="0">
              <a:solidFill>
                <a:schemeClr val="dk1"/>
              </a:solidFill>
              <a:effectLst/>
              <a:latin typeface="Times New Roman" panose="02020603050405020304" pitchFamily="18" charset="0"/>
              <a:ea typeface="+mn-ea"/>
              <a:cs typeface="Times New Roman" panose="02020603050405020304" pitchFamily="18" charset="0"/>
            </a:rPr>
            <a:t> make sure to fill in columns b and c, as well as national cost data for Gynaecology module, Orthopaedic module,  Physiotherapy module , and fee for service schedule</a:t>
          </a:r>
          <a:r>
            <a:rPr lang="en-US" sz="1100" i="1" baseline="0">
              <a:solidFill>
                <a:schemeClr val="dk1"/>
              </a:solidFill>
              <a:effectLst/>
              <a:latin typeface="Times New Roman" panose="02020603050405020304" pitchFamily="18" charset="0"/>
              <a:ea typeface="+mn-ea"/>
              <a:cs typeface="Times New Roman" panose="02020603050405020304" pitchFamily="18" charset="0"/>
            </a:rPr>
            <a:t>)</a:t>
          </a:r>
          <a:r>
            <a:rPr lang="en-US" sz="1100" i="1">
              <a:solidFill>
                <a:schemeClr val="dk1"/>
              </a:solidFill>
              <a:effectLst/>
              <a:latin typeface="Times New Roman" panose="02020603050405020304" pitchFamily="18" charset="0"/>
              <a:ea typeface="+mn-ea"/>
              <a:cs typeface="Times New Roman" panose="02020603050405020304" pitchFamily="18" charset="0"/>
            </a:rPr>
            <a:t> </a:t>
          </a:r>
          <a:endParaRPr lang="en-US" sz="1100">
            <a:solidFill>
              <a:srgbClr val="000000"/>
            </a:solidFill>
            <a:effectLst/>
            <a:latin typeface="Times New Roman" panose="02020603050405020304" pitchFamily="18" charset="0"/>
            <a:ea typeface="ヒラギノ角ゴ Pro W3"/>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u="sng">
              <a:solidFill>
                <a:srgbClr val="000000"/>
              </a:solidFill>
              <a:effectLst/>
              <a:latin typeface="Times New Roman" panose="02020603050405020304" pitchFamily="18" charset="0"/>
              <a:ea typeface="ヒラギノ角ゴ Pro W3"/>
            </a:rPr>
            <a:t>Under the tab “Pharmaceutical” worksheet (</a:t>
          </a:r>
          <a:r>
            <a:rPr lang="en-US" sz="1100" b="1" u="sng">
              <a:solidFill>
                <a:srgbClr val="000000"/>
              </a:solidFill>
              <a:effectLst/>
              <a:latin typeface="Times New Roman" panose="02020603050405020304" pitchFamily="18" charset="0"/>
              <a:ea typeface="ヒラギノ角ゴ Pro W3"/>
            </a:rPr>
            <a:t>tab 8</a:t>
          </a:r>
          <a:r>
            <a:rPr lang="en-US" sz="1100" u="sng">
              <a:solidFill>
                <a:srgbClr val="000000"/>
              </a:solidFill>
              <a:effectLst/>
              <a:latin typeface="Times New Roman" panose="02020603050405020304" pitchFamily="18" charset="0"/>
              <a:ea typeface="ヒラギノ角ゴ Pro W3"/>
            </a:rPr>
            <a:t>)</a:t>
          </a:r>
          <a:r>
            <a:rPr lang="en-US" sz="1100">
              <a:solidFill>
                <a:srgbClr val="000000"/>
              </a:solidFill>
              <a:effectLst/>
              <a:latin typeface="Times New Roman" panose="02020603050405020304" pitchFamily="18" charset="0"/>
              <a:ea typeface="ヒラギノ角ゴ Pro W3"/>
            </a:rPr>
            <a:t>, a list of basic products is provided. Member States may wish to compile a pharmaceutical list for six months for each medical facility: Levels I, II and III.  If Member States have provided additional pharmaceutical items, those could be added by class.  The total cost of pharmaceutical products should be used to provide the national cost per person per month in various levels of medical facilities in United Nations peacekeeping missions.</a:t>
          </a:r>
          <a:r>
            <a:rPr lang="en-US" sz="1100" baseline="0">
              <a:solidFill>
                <a:srgbClr val="000000"/>
              </a:solidFill>
              <a:effectLst/>
              <a:latin typeface="Times New Roman" panose="02020603050405020304" pitchFamily="18" charset="0"/>
              <a:ea typeface="ヒラギノ角ゴ Pro W3"/>
            </a:rPr>
            <a:t> </a:t>
          </a:r>
          <a:r>
            <a:rPr kumimoji="0" lang="en-US" sz="1100" b="0" i="1" u="none" strike="noStrike" kern="0" cap="none" spc="-20" normalizeH="0" baseline="0" noProof="0">
              <a:ln>
                <a:noFill/>
              </a:ln>
              <a:solidFill>
                <a:srgbClr val="000000"/>
              </a:solidFill>
              <a:effectLst/>
              <a:uLnTx/>
              <a:uFillTx/>
              <a:latin typeface="Times New Roman" panose="02020603050405020304" pitchFamily="18" charset="0"/>
              <a:ea typeface="ヒラギノ角ゴ Pro W3"/>
              <a:cs typeface="+mn-cs"/>
            </a:rPr>
            <a:t>(</a:t>
          </a:r>
          <a:r>
            <a:rPr kumimoji="0" lang="en-US" sz="1100" b="0" i="1" u="sng" strike="noStrike" kern="0" cap="none" spc="-20" normalizeH="0" baseline="0" noProof="0">
              <a:ln>
                <a:noFill/>
              </a:ln>
              <a:solidFill>
                <a:srgbClr val="000000"/>
              </a:solidFill>
              <a:effectLst/>
              <a:uLnTx/>
              <a:uFillTx/>
              <a:latin typeface="Times New Roman" panose="02020603050405020304" pitchFamily="18" charset="0"/>
              <a:ea typeface="ヒラギノ角ゴ Pro W3"/>
              <a:cs typeface="+mn-cs"/>
            </a:rPr>
            <a:t>please make sure to fill in columns b and c</a:t>
          </a:r>
          <a:r>
            <a:rPr kumimoji="0" lang="en-US" sz="1100" b="0" i="1" u="none" strike="noStrike" kern="0" cap="none" spc="-20" normalizeH="0" baseline="0" noProof="0">
              <a:ln>
                <a:noFill/>
              </a:ln>
              <a:solidFill>
                <a:srgbClr val="000000"/>
              </a:solidFill>
              <a:effectLst/>
              <a:uLnTx/>
              <a:uFillTx/>
              <a:latin typeface="Times New Roman" panose="02020603050405020304" pitchFamily="18" charset="0"/>
              <a:ea typeface="ヒラギノ角ゴ Pro W3"/>
              <a:cs typeface="+mn-cs"/>
            </a:rPr>
            <a:t>).</a:t>
          </a:r>
          <a:r>
            <a:rPr lang="en-US" sz="1100">
              <a:solidFill>
                <a:srgbClr val="000000"/>
              </a:solidFill>
              <a:effectLst/>
              <a:latin typeface="Times New Roman" panose="02020603050405020304" pitchFamily="18" charset="0"/>
              <a:ea typeface="ヒラギノ角ゴ Pro W3"/>
            </a:rPr>
            <a:t>  </a:t>
          </a:r>
        </a:p>
        <a:p>
          <a:pPr marL="0" marR="0">
            <a:spcBef>
              <a:spcPts val="0"/>
            </a:spcBef>
            <a:spcAft>
              <a:spcPts val="0"/>
            </a:spcAft>
          </a:pPr>
          <a:r>
            <a:rPr lang="en-US" sz="1100">
              <a:solidFill>
                <a:srgbClr val="000000"/>
              </a:solidFill>
              <a:effectLst/>
              <a:latin typeface="Times New Roman" panose="02020603050405020304" pitchFamily="18" charset="0"/>
              <a:ea typeface="ヒラギノ角ゴ Pro W3"/>
            </a:rPr>
            <a:t> </a:t>
          </a:r>
        </a:p>
        <a:p>
          <a:pPr marL="228600" marR="0">
            <a:lnSpc>
              <a:spcPts val="1200"/>
            </a:lnSpc>
            <a:spcBef>
              <a:spcPts val="0"/>
            </a:spcBef>
            <a:spcAft>
              <a:spcPts val="0"/>
            </a:spcAft>
          </a:pPr>
          <a:r>
            <a:rPr lang="en-US" sz="1100">
              <a:solidFill>
                <a:srgbClr val="000000"/>
              </a:solidFill>
              <a:effectLst/>
              <a:latin typeface="Times New Roman Bold Italic" panose="02020703060505090304" pitchFamily="18" charset="0"/>
              <a:ea typeface="ヒラギノ角ゴ Pro W3"/>
            </a:rPr>
            <a:t>It is requested that Member States do not leave any field blank and indicate either the </a:t>
          </a:r>
          <a:r>
            <a:rPr lang="en-US" sz="1100" u="sng">
              <a:solidFill>
                <a:srgbClr val="000000"/>
              </a:solidFill>
              <a:effectLst/>
              <a:latin typeface="Times New Roman Bold Italic" panose="02020703060505090304" pitchFamily="18" charset="0"/>
              <a:ea typeface="ヒラギノ角ゴ Pro W3"/>
            </a:rPr>
            <a:t>national cost</a:t>
          </a:r>
          <a:r>
            <a:rPr lang="en-US" sz="1100">
              <a:solidFill>
                <a:srgbClr val="000000"/>
              </a:solidFill>
              <a:effectLst/>
              <a:latin typeface="Times New Roman Bold Italic" panose="02020703060505090304" pitchFamily="18" charset="0"/>
              <a:ea typeface="ヒラギノ角ゴ Pro W3"/>
            </a:rPr>
            <a:t> for the equipment or if the equipment is not available in the national inventory, to mark </a:t>
          </a:r>
          <a:r>
            <a:rPr lang="en-US" sz="1100" u="sng">
              <a:solidFill>
                <a:srgbClr val="000000"/>
              </a:solidFill>
              <a:effectLst/>
              <a:latin typeface="Times New Roman Bold Italic" panose="02020703060505090304" pitchFamily="18" charset="0"/>
              <a:ea typeface="ヒラギノ角ゴ Pro W3"/>
            </a:rPr>
            <a:t>not available (N/A).</a:t>
          </a:r>
          <a:endParaRPr lang="en-US" sz="1100">
            <a:solidFill>
              <a:srgbClr val="000000"/>
            </a:solidFill>
            <a:effectLst/>
            <a:latin typeface="Times New Roman" panose="02020603050405020304" pitchFamily="18" charset="0"/>
            <a:ea typeface="ヒラギノ角ゴ Pro W3"/>
          </a:endParaRPr>
        </a:p>
        <a:p>
          <a:pPr marL="228600" marR="0">
            <a:spcBef>
              <a:spcPts val="0"/>
            </a:spcBef>
            <a:spcAft>
              <a:spcPts val="0"/>
            </a:spcAft>
          </a:pPr>
          <a:r>
            <a:rPr lang="en-US" sz="1100" u="none" strike="noStrike">
              <a:solidFill>
                <a:srgbClr val="000000"/>
              </a:solidFill>
              <a:effectLst/>
              <a:latin typeface="Times New Roman Bold Italic" panose="02020703060505090304" pitchFamily="18" charset="0"/>
              <a:ea typeface="ヒラギノ角ゴ Pro W3"/>
            </a:rPr>
            <a:t> </a:t>
          </a:r>
          <a:endParaRPr lang="en-US" sz="1100">
            <a:solidFill>
              <a:srgbClr val="000000"/>
            </a:solidFill>
            <a:effectLst/>
            <a:latin typeface="Times New Roman" panose="02020603050405020304" pitchFamily="18" charset="0"/>
            <a:ea typeface="ヒラギノ角ゴ Pro W3"/>
          </a:endParaRPr>
        </a:p>
        <a:p>
          <a:pPr marL="228600" marR="0">
            <a:spcBef>
              <a:spcPts val="0"/>
            </a:spcBef>
            <a:spcAft>
              <a:spcPts val="0"/>
            </a:spcAft>
          </a:pPr>
          <a:r>
            <a:rPr lang="en-US" sz="1100">
              <a:solidFill>
                <a:srgbClr val="000000"/>
              </a:solidFill>
              <a:effectLst/>
              <a:latin typeface="Times New Roman Bold Italic" panose="02020703060505090304" pitchFamily="18" charset="0"/>
              <a:ea typeface="ヒラギノ角ゴ Pro W3"/>
            </a:rPr>
            <a:t>Member States have the option to use the current COE Manual cost data for any unfilled fields. To select this option, use the Decision form attached as an Appendix to this package .</a:t>
          </a:r>
        </a:p>
        <a:p>
          <a:pPr marL="228600" marR="0">
            <a:spcBef>
              <a:spcPts val="0"/>
            </a:spcBef>
            <a:spcAft>
              <a:spcPts val="0"/>
            </a:spcAft>
          </a:pPr>
          <a:endParaRPr lang="en-US" sz="1100">
            <a:solidFill>
              <a:srgbClr val="000000"/>
            </a:solidFill>
            <a:effectLst/>
            <a:latin typeface="Times New Roman Bold Italic" panose="02020703060505090304" pitchFamily="18" charset="0"/>
          </a:endParaRPr>
        </a:p>
        <a:p>
          <a:pPr marL="228600" marR="0">
            <a:spcBef>
              <a:spcPts val="0"/>
            </a:spcBef>
            <a:spcAft>
              <a:spcPts val="0"/>
            </a:spcAft>
          </a:pPr>
          <a:r>
            <a:rPr lang="en-US" sz="1100">
              <a:solidFill>
                <a:srgbClr val="000000"/>
              </a:solidFill>
              <a:effectLst/>
              <a:latin typeface="Times New Roman Bold Italic" panose="02020703060505090304" pitchFamily="18" charset="0"/>
            </a:rPr>
            <a:t>Finally, when filling the templates</a:t>
          </a:r>
          <a:r>
            <a:rPr lang="en-US" sz="1100" baseline="0">
              <a:solidFill>
                <a:srgbClr val="000000"/>
              </a:solidFill>
              <a:effectLst/>
              <a:latin typeface="Times New Roman Bold Italic" panose="02020703060505090304" pitchFamily="18" charset="0"/>
            </a:rPr>
            <a:t> in the following tabs, Member States should refer to Chapter 3, annex C of the COE Manual on the performance standards for medical support.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3"/>
  <sheetViews>
    <sheetView zoomScaleNormal="100" workbookViewId="0">
      <selection activeCell="P6" sqref="P6"/>
    </sheetView>
  </sheetViews>
  <sheetFormatPr defaultRowHeight="12.75"/>
  <cols>
    <col min="1" max="1" width="9.140625" style="102" customWidth="1"/>
    <col min="2" max="12" width="9.140625" style="102"/>
    <col min="13" max="13" width="9.140625" style="102" customWidth="1"/>
    <col min="14" max="16384" width="9.140625" style="102"/>
  </cols>
  <sheetData>
    <row r="63" ht="0.75" customHeight="1"/>
  </sheetData>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61"/>
  <sheetViews>
    <sheetView tabSelected="1" zoomScaleNormal="100" workbookViewId="0">
      <selection activeCell="D6" sqref="D6:F6"/>
    </sheetView>
  </sheetViews>
  <sheetFormatPr defaultRowHeight="12.75"/>
  <cols>
    <col min="1" max="1" width="1.7109375" style="60" customWidth="1"/>
    <col min="2" max="2" width="5.28515625" style="60" customWidth="1"/>
    <col min="3" max="3" width="48.5703125" style="60" customWidth="1"/>
    <col min="4" max="4" width="13.42578125" style="60" customWidth="1"/>
    <col min="5" max="5" width="11.85546875" style="60" customWidth="1"/>
    <col min="6" max="6" width="10" style="60" customWidth="1"/>
    <col min="7" max="7" width="21.5703125" style="60" customWidth="1"/>
    <col min="8" max="8" width="22.5703125" style="60" customWidth="1"/>
    <col min="9" max="16384" width="9.140625" style="60"/>
  </cols>
  <sheetData>
    <row r="1" spans="2:8" ht="15" customHeight="1">
      <c r="B1" s="57"/>
      <c r="C1" s="58"/>
      <c r="D1" s="58"/>
      <c r="E1" s="58"/>
      <c r="F1" s="58"/>
      <c r="G1" s="58"/>
      <c r="H1" s="59"/>
    </row>
    <row r="2" spans="2:8" ht="15.75">
      <c r="B2" s="379" t="s">
        <v>0</v>
      </c>
      <c r="C2" s="379"/>
      <c r="D2" s="379"/>
      <c r="E2" s="379"/>
      <c r="F2" s="379"/>
      <c r="G2" s="379"/>
      <c r="H2" s="379"/>
    </row>
    <row r="3" spans="2:8" ht="15.75">
      <c r="B3" s="380" t="s">
        <v>1</v>
      </c>
      <c r="C3" s="380"/>
      <c r="D3" s="380"/>
      <c r="E3" s="380"/>
      <c r="F3" s="380"/>
      <c r="G3" s="380"/>
      <c r="H3" s="380"/>
    </row>
    <row r="4" spans="2:8" ht="15.75">
      <c r="B4" s="380" t="s">
        <v>2</v>
      </c>
      <c r="C4" s="380"/>
      <c r="D4" s="380"/>
      <c r="E4" s="380"/>
      <c r="F4" s="380"/>
      <c r="G4" s="380"/>
      <c r="H4" s="380"/>
    </row>
    <row r="5" spans="2:8" ht="9.9499999999999993" customHeight="1">
      <c r="B5" s="63"/>
      <c r="C5" s="58"/>
      <c r="D5" s="63"/>
      <c r="E5" s="63"/>
      <c r="F5" s="63"/>
      <c r="G5" s="63"/>
      <c r="H5" s="63"/>
    </row>
    <row r="6" spans="2:8" ht="17.25" customHeight="1">
      <c r="B6" s="381" t="s">
        <v>3</v>
      </c>
      <c r="C6" s="381"/>
      <c r="D6" s="577" t="s">
        <v>4</v>
      </c>
      <c r="E6" s="577"/>
      <c r="F6" s="577"/>
      <c r="G6" s="64"/>
      <c r="H6" s="64"/>
    </row>
    <row r="7" spans="2:8" ht="3.75" customHeight="1">
      <c r="B7" s="64"/>
      <c r="C7" s="65"/>
      <c r="D7" s="64"/>
      <c r="E7" s="64"/>
      <c r="F7" s="64"/>
      <c r="G7" s="64"/>
      <c r="H7" s="64"/>
    </row>
    <row r="8" spans="2:8" ht="14.25">
      <c r="B8" s="381" t="s">
        <v>5</v>
      </c>
      <c r="C8" s="381"/>
      <c r="D8" s="381"/>
      <c r="E8" s="381"/>
      <c r="F8" s="381"/>
      <c r="G8" s="381"/>
      <c r="H8" s="381"/>
    </row>
    <row r="9" spans="2:8" ht="5.25" customHeight="1" thickBot="1">
      <c r="B9" s="382"/>
      <c r="C9" s="383"/>
      <c r="D9" s="384"/>
      <c r="E9" s="384"/>
      <c r="F9" s="384"/>
      <c r="G9" s="384"/>
      <c r="H9" s="384"/>
    </row>
    <row r="10" spans="2:8" ht="36.75" customHeight="1" thickBot="1">
      <c r="B10" s="83" t="s">
        <v>6</v>
      </c>
      <c r="C10" s="84" t="s">
        <v>7</v>
      </c>
      <c r="D10" s="321" t="s">
        <v>8</v>
      </c>
      <c r="E10" s="322" t="s">
        <v>9</v>
      </c>
      <c r="F10" s="322" t="s">
        <v>10</v>
      </c>
      <c r="G10" s="322" t="s">
        <v>11</v>
      </c>
      <c r="H10" s="323" t="s">
        <v>12</v>
      </c>
    </row>
    <row r="11" spans="2:8" ht="17.25" customHeight="1" thickBot="1">
      <c r="B11" s="274"/>
      <c r="C11" s="274" t="s">
        <v>13</v>
      </c>
      <c r="D11" s="174" t="s">
        <v>14</v>
      </c>
      <c r="E11" s="174" t="s">
        <v>15</v>
      </c>
      <c r="F11" s="174" t="s">
        <v>16</v>
      </c>
      <c r="G11" s="174" t="s">
        <v>17</v>
      </c>
      <c r="H11" s="274" t="s">
        <v>18</v>
      </c>
    </row>
    <row r="12" spans="2:8" ht="14.25">
      <c r="B12" s="86"/>
      <c r="C12" s="253" t="s">
        <v>19</v>
      </c>
      <c r="D12" s="87"/>
      <c r="E12" s="88"/>
      <c r="F12" s="88"/>
      <c r="G12" s="88"/>
      <c r="H12" s="89"/>
    </row>
    <row r="13" spans="2:8" ht="15">
      <c r="B13" s="90">
        <v>1</v>
      </c>
      <c r="C13" s="91" t="s">
        <v>20</v>
      </c>
      <c r="D13" s="92"/>
      <c r="E13" s="93"/>
      <c r="F13" s="93"/>
      <c r="G13" s="93"/>
      <c r="H13" s="94"/>
    </row>
    <row r="14" spans="2:8" ht="15">
      <c r="B14" s="90">
        <v>2</v>
      </c>
      <c r="C14" s="91" t="s">
        <v>21</v>
      </c>
      <c r="D14" s="92"/>
      <c r="E14" s="93"/>
      <c r="F14" s="93"/>
      <c r="G14" s="93"/>
      <c r="H14" s="94"/>
    </row>
    <row r="15" spans="2:8" ht="15">
      <c r="B15" s="90">
        <v>3</v>
      </c>
      <c r="C15" s="91" t="s">
        <v>22</v>
      </c>
      <c r="D15" s="92"/>
      <c r="E15" s="93"/>
      <c r="F15" s="93"/>
      <c r="G15" s="93"/>
      <c r="H15" s="94"/>
    </row>
    <row r="16" spans="2:8" ht="15">
      <c r="B16" s="90">
        <v>4</v>
      </c>
      <c r="C16" s="91" t="s">
        <v>23</v>
      </c>
      <c r="D16" s="92"/>
      <c r="E16" s="93"/>
      <c r="F16" s="93"/>
      <c r="G16" s="93"/>
      <c r="H16" s="94"/>
    </row>
    <row r="17" spans="2:8" ht="15">
      <c r="B17" s="90">
        <v>5</v>
      </c>
      <c r="C17" s="91" t="s">
        <v>24</v>
      </c>
      <c r="D17" s="92"/>
      <c r="E17" s="93"/>
      <c r="F17" s="93"/>
      <c r="G17" s="93"/>
      <c r="H17" s="94"/>
    </row>
    <row r="18" spans="2:8" ht="15">
      <c r="B18" s="90">
        <v>6</v>
      </c>
      <c r="C18" s="91" t="s">
        <v>25</v>
      </c>
      <c r="D18" s="92"/>
      <c r="E18" s="93"/>
      <c r="F18" s="93"/>
      <c r="G18" s="93"/>
      <c r="H18" s="94"/>
    </row>
    <row r="19" spans="2:8" ht="15">
      <c r="B19" s="90">
        <v>7</v>
      </c>
      <c r="C19" s="91" t="s">
        <v>26</v>
      </c>
      <c r="D19" s="92"/>
      <c r="E19" s="93"/>
      <c r="F19" s="93"/>
      <c r="G19" s="93"/>
      <c r="H19" s="94"/>
    </row>
    <row r="20" spans="2:8" ht="15">
      <c r="B20" s="90">
        <v>8</v>
      </c>
      <c r="C20" s="91" t="s">
        <v>27</v>
      </c>
      <c r="D20" s="92"/>
      <c r="E20" s="93"/>
      <c r="F20" s="93"/>
      <c r="G20" s="93"/>
      <c r="H20" s="94"/>
    </row>
    <row r="21" spans="2:8" ht="15">
      <c r="B21" s="90">
        <v>9</v>
      </c>
      <c r="C21" s="91" t="s">
        <v>28</v>
      </c>
      <c r="D21" s="92"/>
      <c r="E21" s="93"/>
      <c r="F21" s="93"/>
      <c r="G21" s="93"/>
      <c r="H21" s="94"/>
    </row>
    <row r="22" spans="2:8" ht="15">
      <c r="B22" s="90">
        <v>10</v>
      </c>
      <c r="C22" s="91" t="s">
        <v>29</v>
      </c>
      <c r="D22" s="92"/>
      <c r="E22" s="93"/>
      <c r="F22" s="93"/>
      <c r="G22" s="93"/>
      <c r="H22" s="94"/>
    </row>
    <row r="23" spans="2:8" ht="15">
      <c r="B23" s="90">
        <v>11</v>
      </c>
      <c r="C23" s="91" t="s">
        <v>30</v>
      </c>
      <c r="D23" s="92"/>
      <c r="E23" s="93"/>
      <c r="F23" s="93"/>
      <c r="G23" s="93"/>
      <c r="H23" s="94"/>
    </row>
    <row r="24" spans="2:8" ht="15">
      <c r="B24" s="90">
        <v>12</v>
      </c>
      <c r="C24" s="91" t="s">
        <v>31</v>
      </c>
      <c r="D24" s="92"/>
      <c r="E24" s="93"/>
      <c r="F24" s="93"/>
      <c r="G24" s="93"/>
      <c r="H24" s="94"/>
    </row>
    <row r="25" spans="2:8" ht="15">
      <c r="B25" s="90">
        <v>13</v>
      </c>
      <c r="C25" s="91" t="s">
        <v>32</v>
      </c>
      <c r="D25" s="92"/>
      <c r="E25" s="93"/>
      <c r="F25" s="93"/>
      <c r="G25" s="93"/>
      <c r="H25" s="94"/>
    </row>
    <row r="26" spans="2:8" ht="15">
      <c r="B26" s="90">
        <v>14</v>
      </c>
      <c r="C26" s="91" t="s">
        <v>33</v>
      </c>
      <c r="D26" s="92"/>
      <c r="E26" s="93"/>
      <c r="F26" s="93"/>
      <c r="G26" s="93"/>
      <c r="H26" s="94"/>
    </row>
    <row r="27" spans="2:8" ht="15">
      <c r="B27" s="90">
        <v>15</v>
      </c>
      <c r="C27" s="91" t="s">
        <v>34</v>
      </c>
      <c r="D27" s="92"/>
      <c r="E27" s="93"/>
      <c r="F27" s="93"/>
      <c r="G27" s="93"/>
      <c r="H27" s="94"/>
    </row>
    <row r="28" spans="2:8" ht="15">
      <c r="B28" s="90">
        <v>16</v>
      </c>
      <c r="C28" s="91" t="s">
        <v>35</v>
      </c>
      <c r="D28" s="92"/>
      <c r="E28" s="93"/>
      <c r="F28" s="93"/>
      <c r="G28" s="93"/>
      <c r="H28" s="94"/>
    </row>
    <row r="29" spans="2:8" ht="15.75" thickBot="1">
      <c r="B29" s="96"/>
      <c r="C29" s="255" t="s">
        <v>36</v>
      </c>
      <c r="D29" s="256"/>
      <c r="E29" s="257"/>
      <c r="F29" s="257"/>
      <c r="G29" s="257"/>
      <c r="H29" s="258"/>
    </row>
    <row r="30" spans="2:8" ht="15">
      <c r="B30" s="268"/>
      <c r="C30" s="253" t="s">
        <v>37</v>
      </c>
      <c r="D30" s="344"/>
      <c r="E30" s="345"/>
      <c r="F30" s="345"/>
      <c r="G30" s="345"/>
      <c r="H30" s="346"/>
    </row>
    <row r="31" spans="2:8" ht="15">
      <c r="B31" s="90">
        <v>1</v>
      </c>
      <c r="C31" s="91" t="s">
        <v>20</v>
      </c>
      <c r="D31" s="344"/>
      <c r="E31" s="345"/>
      <c r="F31" s="345"/>
      <c r="G31" s="345"/>
      <c r="H31" s="346"/>
    </row>
    <row r="32" spans="2:8" ht="15">
      <c r="B32" s="90">
        <v>2</v>
      </c>
      <c r="C32" s="91" t="s">
        <v>21</v>
      </c>
      <c r="D32" s="344"/>
      <c r="E32" s="345"/>
      <c r="F32" s="345"/>
      <c r="G32" s="345"/>
      <c r="H32" s="346"/>
    </row>
    <row r="33" spans="2:8" ht="15">
      <c r="B33" s="90">
        <v>3</v>
      </c>
      <c r="C33" s="91" t="s">
        <v>22</v>
      </c>
      <c r="D33" s="344"/>
      <c r="E33" s="345"/>
      <c r="F33" s="345"/>
      <c r="G33" s="345"/>
      <c r="H33" s="346"/>
    </row>
    <row r="34" spans="2:8" ht="15">
      <c r="B34" s="90">
        <v>4</v>
      </c>
      <c r="C34" s="91" t="s">
        <v>38</v>
      </c>
      <c r="D34" s="344"/>
      <c r="E34" s="345"/>
      <c r="F34" s="345"/>
      <c r="G34" s="345"/>
      <c r="H34" s="346"/>
    </row>
    <row r="35" spans="2:8" ht="15">
      <c r="B35" s="90">
        <v>5</v>
      </c>
      <c r="C35" s="91" t="s">
        <v>24</v>
      </c>
      <c r="D35" s="344"/>
      <c r="E35" s="345"/>
      <c r="F35" s="345"/>
      <c r="G35" s="345"/>
      <c r="H35" s="346"/>
    </row>
    <row r="36" spans="2:8" ht="15">
      <c r="B36" s="90">
        <v>6</v>
      </c>
      <c r="C36" s="91" t="s">
        <v>25</v>
      </c>
      <c r="D36" s="344"/>
      <c r="E36" s="345"/>
      <c r="F36" s="345"/>
      <c r="G36" s="345"/>
      <c r="H36" s="346"/>
    </row>
    <row r="37" spans="2:8" ht="15">
      <c r="B37" s="90">
        <v>7</v>
      </c>
      <c r="C37" s="91" t="s">
        <v>39</v>
      </c>
      <c r="D37" s="344"/>
      <c r="E37" s="345"/>
      <c r="F37" s="345"/>
      <c r="G37" s="345"/>
      <c r="H37" s="346"/>
    </row>
    <row r="38" spans="2:8" ht="15">
      <c r="B38" s="90">
        <v>8</v>
      </c>
      <c r="C38" s="91" t="s">
        <v>27</v>
      </c>
      <c r="D38" s="344"/>
      <c r="E38" s="345"/>
      <c r="F38" s="345"/>
      <c r="G38" s="345"/>
      <c r="H38" s="346"/>
    </row>
    <row r="39" spans="2:8" ht="15">
      <c r="B39" s="90">
        <v>9</v>
      </c>
      <c r="C39" s="91" t="s">
        <v>40</v>
      </c>
      <c r="D39" s="344"/>
      <c r="E39" s="345"/>
      <c r="F39" s="345"/>
      <c r="G39" s="345"/>
      <c r="H39" s="346"/>
    </row>
    <row r="40" spans="2:8" ht="15">
      <c r="B40" s="90">
        <v>10</v>
      </c>
      <c r="C40" s="91" t="s">
        <v>29</v>
      </c>
      <c r="D40" s="344"/>
      <c r="E40" s="345"/>
      <c r="F40" s="345"/>
      <c r="G40" s="345"/>
      <c r="H40" s="346"/>
    </row>
    <row r="41" spans="2:8" ht="15">
      <c r="B41" s="90">
        <v>11</v>
      </c>
      <c r="C41" s="91" t="s">
        <v>41</v>
      </c>
      <c r="D41" s="344"/>
      <c r="E41" s="345"/>
      <c r="F41" s="345"/>
      <c r="G41" s="345"/>
      <c r="H41" s="346"/>
    </row>
    <row r="42" spans="2:8" ht="15">
      <c r="B42" s="90">
        <v>12</v>
      </c>
      <c r="C42" s="91" t="s">
        <v>31</v>
      </c>
      <c r="D42" s="344"/>
      <c r="E42" s="345"/>
      <c r="F42" s="345"/>
      <c r="G42" s="345"/>
      <c r="H42" s="346"/>
    </row>
    <row r="43" spans="2:8" ht="15">
      <c r="B43" s="90">
        <v>13</v>
      </c>
      <c r="C43" s="91" t="s">
        <v>42</v>
      </c>
      <c r="D43" s="344"/>
      <c r="E43" s="345"/>
      <c r="F43" s="345"/>
      <c r="G43" s="345"/>
      <c r="H43" s="346"/>
    </row>
    <row r="44" spans="2:8" ht="15">
      <c r="B44" s="90">
        <v>14</v>
      </c>
      <c r="C44" s="91" t="s">
        <v>43</v>
      </c>
      <c r="D44" s="344"/>
      <c r="E44" s="345"/>
      <c r="F44" s="345"/>
      <c r="G44" s="345"/>
      <c r="H44" s="346"/>
    </row>
    <row r="45" spans="2:8" ht="15.75" thickBot="1">
      <c r="B45" s="343"/>
      <c r="C45" s="255" t="s">
        <v>36</v>
      </c>
      <c r="D45" s="344"/>
      <c r="E45" s="345"/>
      <c r="F45" s="345"/>
      <c r="G45" s="345"/>
      <c r="H45" s="346"/>
    </row>
    <row r="46" spans="2:8" ht="15">
      <c r="B46" s="267"/>
      <c r="C46" s="259" t="s">
        <v>44</v>
      </c>
      <c r="D46" s="260"/>
      <c r="E46" s="261"/>
      <c r="F46" s="261"/>
      <c r="G46" s="261"/>
      <c r="H46" s="262"/>
    </row>
    <row r="47" spans="2:8" ht="15">
      <c r="B47" s="90">
        <v>1</v>
      </c>
      <c r="C47" s="67" t="s">
        <v>45</v>
      </c>
      <c r="D47" s="92"/>
      <c r="E47" s="93"/>
      <c r="F47" s="93"/>
      <c r="G47" s="93"/>
      <c r="H47" s="94"/>
    </row>
    <row r="48" spans="2:8" ht="15">
      <c r="B48" s="90">
        <v>2</v>
      </c>
      <c r="C48" s="67" t="s">
        <v>46</v>
      </c>
      <c r="D48" s="92"/>
      <c r="E48" s="93"/>
      <c r="F48" s="93"/>
      <c r="G48" s="93"/>
      <c r="H48" s="94"/>
    </row>
    <row r="49" spans="2:8" ht="15.75" thickBot="1">
      <c r="B49" s="96"/>
      <c r="C49" s="263" t="s">
        <v>47</v>
      </c>
      <c r="D49" s="256"/>
      <c r="E49" s="257"/>
      <c r="F49" s="257"/>
      <c r="G49" s="257"/>
      <c r="H49" s="258"/>
    </row>
    <row r="50" spans="2:8" ht="14.25">
      <c r="B50" s="86"/>
      <c r="C50" s="253" t="s">
        <v>48</v>
      </c>
      <c r="D50" s="87"/>
      <c r="E50" s="88"/>
      <c r="F50" s="88"/>
      <c r="G50" s="88"/>
      <c r="H50" s="89"/>
    </row>
    <row r="51" spans="2:8" ht="15">
      <c r="B51" s="90">
        <v>1</v>
      </c>
      <c r="C51" s="67" t="s">
        <v>45</v>
      </c>
      <c r="D51" s="67"/>
      <c r="E51" s="95"/>
      <c r="F51" s="95"/>
      <c r="G51" s="95"/>
      <c r="H51" s="68"/>
    </row>
    <row r="52" spans="2:8" ht="15">
      <c r="B52" s="90">
        <v>2</v>
      </c>
      <c r="C52" s="67" t="s">
        <v>46</v>
      </c>
      <c r="D52" s="67"/>
      <c r="E52" s="95"/>
      <c r="F52" s="95"/>
      <c r="G52" s="95"/>
      <c r="H52" s="68"/>
    </row>
    <row r="53" spans="2:8" ht="15.75" thickBot="1">
      <c r="B53" s="96"/>
      <c r="C53" s="97" t="s">
        <v>36</v>
      </c>
      <c r="D53" s="98"/>
      <c r="E53" s="98"/>
      <c r="F53" s="98"/>
      <c r="G53" s="98"/>
      <c r="H53" s="99"/>
    </row>
    <row r="54" spans="2:8" ht="15">
      <c r="B54" s="86"/>
      <c r="C54" s="259" t="s">
        <v>49</v>
      </c>
      <c r="D54" s="265"/>
      <c r="E54" s="265"/>
      <c r="F54" s="265"/>
      <c r="G54" s="265"/>
      <c r="H54" s="176"/>
    </row>
    <row r="55" spans="2:8" ht="15">
      <c r="B55" s="90">
        <v>1</v>
      </c>
      <c r="C55" s="67" t="s">
        <v>45</v>
      </c>
      <c r="D55" s="95"/>
      <c r="E55" s="95"/>
      <c r="F55" s="95"/>
      <c r="G55" s="95"/>
      <c r="H55" s="68"/>
    </row>
    <row r="56" spans="2:8" ht="15">
      <c r="B56" s="90">
        <v>2</v>
      </c>
      <c r="C56" s="67" t="s">
        <v>46</v>
      </c>
      <c r="D56" s="95"/>
      <c r="E56" s="95"/>
      <c r="F56" s="95"/>
      <c r="G56" s="95"/>
      <c r="H56" s="68"/>
    </row>
    <row r="57" spans="2:8" ht="15.75" thickBot="1">
      <c r="B57" s="268"/>
      <c r="C57" s="269" t="s">
        <v>36</v>
      </c>
      <c r="D57" s="270"/>
      <c r="E57" s="270"/>
      <c r="F57" s="270"/>
      <c r="G57" s="270"/>
      <c r="H57" s="79"/>
    </row>
    <row r="58" spans="2:8" ht="15.75" thickBot="1">
      <c r="B58" s="271"/>
      <c r="C58" s="372" t="s">
        <v>50</v>
      </c>
      <c r="D58" s="272"/>
      <c r="E58" s="272"/>
      <c r="F58" s="272"/>
      <c r="G58" s="272"/>
      <c r="H58" s="273"/>
    </row>
    <row r="59" spans="2:8" ht="15">
      <c r="B59" s="254">
        <v>1</v>
      </c>
      <c r="C59" s="75" t="s">
        <v>45</v>
      </c>
      <c r="D59" s="264"/>
      <c r="E59" s="264"/>
      <c r="F59" s="264"/>
      <c r="G59" s="264"/>
      <c r="H59" s="76"/>
    </row>
    <row r="60" spans="2:8" ht="15">
      <c r="B60" s="90">
        <v>2</v>
      </c>
      <c r="C60" s="67" t="s">
        <v>46</v>
      </c>
      <c r="D60" s="95"/>
      <c r="E60" s="95"/>
      <c r="F60" s="95"/>
      <c r="G60" s="95"/>
      <c r="H60" s="68"/>
    </row>
    <row r="61" spans="2:8" ht="15.75" thickBot="1">
      <c r="B61" s="96"/>
      <c r="C61" s="97" t="s">
        <v>36</v>
      </c>
      <c r="D61" s="98"/>
      <c r="E61" s="98"/>
      <c r="F61" s="98"/>
      <c r="G61" s="98"/>
      <c r="H61" s="99"/>
    </row>
    <row r="62" spans="2:8" ht="6.95" customHeight="1">
      <c r="B62" s="80"/>
      <c r="C62" s="100"/>
      <c r="D62" s="81"/>
      <c r="E62" s="81"/>
      <c r="F62" s="81"/>
      <c r="G62" s="81"/>
      <c r="H62" s="81"/>
    </row>
    <row r="63" spans="2:8" ht="15">
      <c r="B63" s="101" t="s">
        <v>51</v>
      </c>
      <c r="C63" s="81" t="s">
        <v>52</v>
      </c>
      <c r="D63" s="81"/>
      <c r="E63" s="81"/>
      <c r="F63" s="81"/>
      <c r="G63" s="81"/>
      <c r="H63" s="81"/>
    </row>
    <row r="64" spans="2:8" ht="15">
      <c r="B64" s="183" t="s">
        <v>53</v>
      </c>
      <c r="C64" s="266"/>
      <c r="D64" s="266"/>
      <c r="E64" s="266"/>
      <c r="F64" s="266"/>
      <c r="G64" s="266"/>
      <c r="H64" s="266"/>
    </row>
    <row r="65" spans="2:8" ht="15" customHeight="1">
      <c r="B65" s="81" t="s">
        <v>54</v>
      </c>
      <c r="C65" s="81"/>
      <c r="D65" s="81"/>
      <c r="E65" s="81"/>
      <c r="F65" s="81"/>
      <c r="G65" s="81"/>
      <c r="H65" s="81"/>
    </row>
    <row r="66" spans="2:8">
      <c r="B66" s="58"/>
      <c r="C66" s="58"/>
      <c r="D66" s="58"/>
      <c r="E66" s="58"/>
      <c r="F66" s="58"/>
      <c r="G66" s="58"/>
      <c r="H66" s="58"/>
    </row>
    <row r="67" spans="2:8">
      <c r="B67" s="58"/>
      <c r="C67" s="58"/>
      <c r="D67" s="58"/>
      <c r="E67" s="58"/>
      <c r="F67" s="58"/>
      <c r="G67" s="58"/>
      <c r="H67" s="58"/>
    </row>
    <row r="68" spans="2:8">
      <c r="B68" s="58"/>
      <c r="C68" s="58"/>
      <c r="D68" s="58"/>
      <c r="E68" s="58"/>
      <c r="F68" s="58"/>
      <c r="G68" s="58"/>
      <c r="H68" s="58"/>
    </row>
    <row r="69" spans="2:8">
      <c r="B69" s="58"/>
      <c r="C69" s="58"/>
      <c r="D69" s="58"/>
      <c r="E69" s="58"/>
      <c r="F69" s="58"/>
      <c r="G69" s="58"/>
      <c r="H69" s="58"/>
    </row>
    <row r="70" spans="2:8">
      <c r="B70" s="58"/>
      <c r="C70" s="58"/>
      <c r="D70" s="58"/>
      <c r="E70" s="58"/>
      <c r="F70" s="58"/>
      <c r="G70" s="58"/>
      <c r="H70" s="58"/>
    </row>
    <row r="71" spans="2:8">
      <c r="B71" s="58"/>
      <c r="C71" s="58"/>
      <c r="D71" s="58"/>
      <c r="E71" s="58"/>
      <c r="F71" s="58"/>
      <c r="G71" s="58"/>
      <c r="H71" s="58"/>
    </row>
    <row r="72" spans="2:8">
      <c r="B72" s="58"/>
      <c r="C72" s="58"/>
      <c r="D72" s="58"/>
      <c r="E72" s="58"/>
      <c r="F72" s="58"/>
      <c r="G72" s="58"/>
      <c r="H72" s="58"/>
    </row>
    <row r="73" spans="2:8">
      <c r="B73" s="58"/>
      <c r="C73" s="58"/>
      <c r="D73" s="58"/>
      <c r="E73" s="58"/>
      <c r="F73" s="58"/>
      <c r="G73" s="58"/>
      <c r="H73" s="58"/>
    </row>
    <row r="74" spans="2:8">
      <c r="B74" s="58"/>
      <c r="C74" s="58"/>
      <c r="D74" s="58"/>
      <c r="E74" s="58"/>
      <c r="F74" s="58"/>
      <c r="G74" s="58"/>
      <c r="H74" s="58"/>
    </row>
    <row r="75" spans="2:8">
      <c r="B75" s="58"/>
      <c r="C75" s="58"/>
      <c r="D75" s="58"/>
      <c r="E75" s="58"/>
      <c r="F75" s="58"/>
      <c r="G75" s="58"/>
      <c r="H75" s="58"/>
    </row>
    <row r="76" spans="2:8">
      <c r="B76" s="58"/>
      <c r="C76" s="58"/>
      <c r="D76" s="58"/>
      <c r="E76" s="58"/>
      <c r="F76" s="58"/>
      <c r="G76" s="58"/>
      <c r="H76" s="58"/>
    </row>
    <row r="77" spans="2:8">
      <c r="B77" s="58"/>
      <c r="C77" s="58"/>
      <c r="D77" s="58"/>
      <c r="E77" s="58"/>
      <c r="F77" s="58"/>
      <c r="G77" s="58"/>
      <c r="H77" s="58"/>
    </row>
    <row r="78" spans="2:8">
      <c r="B78" s="58"/>
      <c r="C78" s="58"/>
      <c r="D78" s="58"/>
      <c r="E78" s="58"/>
      <c r="F78" s="58"/>
      <c r="G78" s="58"/>
      <c r="H78" s="58"/>
    </row>
    <row r="79" spans="2:8">
      <c r="B79" s="58"/>
      <c r="C79" s="58"/>
      <c r="D79" s="58"/>
      <c r="E79" s="58"/>
      <c r="F79" s="58"/>
      <c r="G79" s="58"/>
      <c r="H79" s="58"/>
    </row>
    <row r="80" spans="2:8">
      <c r="B80" s="58"/>
      <c r="C80" s="58"/>
      <c r="D80" s="58"/>
      <c r="E80" s="58"/>
      <c r="F80" s="58"/>
      <c r="G80" s="58"/>
      <c r="H80" s="58"/>
    </row>
    <row r="81" spans="2:8">
      <c r="B81" s="58"/>
      <c r="C81" s="58"/>
      <c r="D81" s="58"/>
      <c r="E81" s="58"/>
      <c r="F81" s="58"/>
      <c r="G81" s="58"/>
      <c r="H81" s="58"/>
    </row>
    <row r="82" spans="2:8">
      <c r="B82" s="58"/>
      <c r="C82" s="58"/>
      <c r="D82" s="58"/>
      <c r="E82" s="58"/>
      <c r="F82" s="58"/>
      <c r="G82" s="58"/>
      <c r="H82" s="58"/>
    </row>
    <row r="83" spans="2:8">
      <c r="B83" s="58"/>
      <c r="C83" s="58"/>
      <c r="D83" s="58"/>
      <c r="E83" s="58"/>
      <c r="F83" s="58"/>
      <c r="G83" s="58"/>
      <c r="H83" s="58"/>
    </row>
    <row r="84" spans="2:8">
      <c r="B84" s="58"/>
      <c r="C84" s="58"/>
      <c r="D84" s="58"/>
      <c r="E84" s="58"/>
      <c r="F84" s="58"/>
      <c r="G84" s="58"/>
      <c r="H84" s="58"/>
    </row>
    <row r="85" spans="2:8">
      <c r="B85" s="58"/>
      <c r="C85" s="58"/>
      <c r="D85" s="58"/>
      <c r="E85" s="58"/>
      <c r="F85" s="58"/>
      <c r="G85" s="58"/>
      <c r="H85" s="58"/>
    </row>
    <row r="86" spans="2:8">
      <c r="B86" s="58"/>
      <c r="C86" s="58"/>
      <c r="D86" s="58"/>
      <c r="E86" s="58"/>
      <c r="F86" s="58"/>
      <c r="G86" s="58"/>
      <c r="H86" s="58"/>
    </row>
    <row r="87" spans="2:8">
      <c r="B87" s="58"/>
      <c r="C87" s="58"/>
      <c r="D87" s="58"/>
      <c r="E87" s="58"/>
      <c r="F87" s="58"/>
      <c r="G87" s="58"/>
      <c r="H87" s="58"/>
    </row>
    <row r="88" spans="2:8">
      <c r="B88" s="58"/>
      <c r="C88" s="58"/>
      <c r="D88" s="58"/>
      <c r="E88" s="58"/>
      <c r="F88" s="58"/>
      <c r="G88" s="58"/>
      <c r="H88" s="58"/>
    </row>
    <row r="89" spans="2:8">
      <c r="B89" s="58"/>
      <c r="C89" s="58"/>
      <c r="D89" s="58"/>
      <c r="E89" s="58"/>
      <c r="F89" s="58"/>
      <c r="G89" s="58"/>
      <c r="H89" s="58"/>
    </row>
    <row r="90" spans="2:8">
      <c r="B90" s="58"/>
      <c r="C90" s="58"/>
      <c r="D90" s="58"/>
      <c r="E90" s="58"/>
      <c r="F90" s="58"/>
      <c r="G90" s="58"/>
      <c r="H90" s="58"/>
    </row>
    <row r="91" spans="2:8">
      <c r="B91" s="58"/>
      <c r="C91" s="58"/>
      <c r="D91" s="58"/>
      <c r="E91" s="58"/>
      <c r="F91" s="58"/>
      <c r="G91" s="58"/>
      <c r="H91" s="58"/>
    </row>
    <row r="92" spans="2:8">
      <c r="B92" s="58"/>
      <c r="C92" s="58"/>
      <c r="D92" s="58"/>
      <c r="E92" s="58"/>
      <c r="F92" s="58"/>
      <c r="G92" s="58"/>
      <c r="H92" s="58"/>
    </row>
    <row r="93" spans="2:8">
      <c r="B93" s="58"/>
      <c r="C93" s="58"/>
      <c r="D93" s="58"/>
      <c r="E93" s="58"/>
      <c r="F93" s="58"/>
      <c r="G93" s="58"/>
      <c r="H93" s="58"/>
    </row>
    <row r="94" spans="2:8">
      <c r="B94" s="58"/>
      <c r="C94" s="58"/>
      <c r="D94" s="58"/>
      <c r="E94" s="58"/>
      <c r="F94" s="58"/>
      <c r="G94" s="58"/>
      <c r="H94" s="58"/>
    </row>
    <row r="95" spans="2:8">
      <c r="B95" s="58"/>
      <c r="C95" s="58"/>
      <c r="D95" s="58"/>
      <c r="E95" s="58"/>
      <c r="F95" s="58"/>
      <c r="G95" s="58"/>
      <c r="H95" s="58"/>
    </row>
    <row r="96" spans="2:8">
      <c r="B96" s="58"/>
      <c r="C96" s="58"/>
      <c r="D96" s="58"/>
      <c r="E96" s="58"/>
      <c r="F96" s="58"/>
      <c r="G96" s="58"/>
      <c r="H96" s="58"/>
    </row>
    <row r="97" spans="2:8">
      <c r="B97" s="58"/>
      <c r="C97" s="58"/>
      <c r="D97" s="58"/>
      <c r="E97" s="58"/>
      <c r="F97" s="58"/>
      <c r="G97" s="58"/>
      <c r="H97" s="58"/>
    </row>
    <row r="98" spans="2:8">
      <c r="B98" s="58"/>
      <c r="C98" s="58"/>
      <c r="D98" s="58"/>
      <c r="E98" s="58"/>
      <c r="F98" s="58"/>
      <c r="G98" s="58"/>
      <c r="H98" s="58"/>
    </row>
    <row r="99" spans="2:8">
      <c r="B99" s="58"/>
      <c r="C99" s="58"/>
      <c r="D99" s="58"/>
      <c r="E99" s="58"/>
      <c r="F99" s="58"/>
      <c r="G99" s="58"/>
      <c r="H99" s="58"/>
    </row>
    <row r="100" spans="2:8">
      <c r="B100" s="58"/>
      <c r="C100" s="58"/>
      <c r="D100" s="58"/>
      <c r="E100" s="58"/>
      <c r="F100" s="58"/>
      <c r="G100" s="58"/>
      <c r="H100" s="58"/>
    </row>
    <row r="101" spans="2:8">
      <c r="B101" s="58"/>
      <c r="C101" s="58"/>
      <c r="D101" s="58"/>
      <c r="E101" s="58"/>
      <c r="F101" s="58"/>
      <c r="G101" s="58"/>
      <c r="H101" s="58"/>
    </row>
    <row r="102" spans="2:8">
      <c r="B102" s="58"/>
      <c r="C102" s="58"/>
      <c r="D102" s="58"/>
      <c r="E102" s="58"/>
      <c r="F102" s="58"/>
      <c r="G102" s="58"/>
      <c r="H102" s="58"/>
    </row>
    <row r="103" spans="2:8">
      <c r="B103" s="58"/>
      <c r="C103" s="58"/>
      <c r="D103" s="58"/>
      <c r="E103" s="58"/>
      <c r="F103" s="58"/>
      <c r="G103" s="58"/>
      <c r="H103" s="58"/>
    </row>
    <row r="104" spans="2:8">
      <c r="B104" s="58"/>
      <c r="C104" s="58"/>
      <c r="D104" s="58"/>
      <c r="E104" s="58"/>
      <c r="F104" s="58"/>
      <c r="G104" s="58"/>
      <c r="H104" s="58"/>
    </row>
    <row r="105" spans="2:8">
      <c r="B105" s="58"/>
      <c r="C105" s="58"/>
      <c r="D105" s="58"/>
      <c r="E105" s="58"/>
      <c r="F105" s="58"/>
      <c r="G105" s="58"/>
      <c r="H105" s="58"/>
    </row>
    <row r="106" spans="2:8">
      <c r="B106" s="58"/>
      <c r="C106" s="58"/>
      <c r="D106" s="58"/>
      <c r="E106" s="58"/>
      <c r="F106" s="58"/>
      <c r="G106" s="58"/>
      <c r="H106" s="58"/>
    </row>
    <row r="107" spans="2:8">
      <c r="B107" s="58"/>
      <c r="C107" s="58"/>
      <c r="D107" s="58"/>
      <c r="E107" s="58"/>
      <c r="F107" s="58"/>
      <c r="G107" s="58"/>
      <c r="H107" s="58"/>
    </row>
    <row r="108" spans="2:8">
      <c r="B108" s="58"/>
      <c r="C108" s="58"/>
      <c r="D108" s="58"/>
      <c r="E108" s="58"/>
      <c r="F108" s="58"/>
      <c r="G108" s="58"/>
      <c r="H108" s="58"/>
    </row>
    <row r="109" spans="2:8">
      <c r="B109" s="58"/>
      <c r="C109" s="58"/>
      <c r="D109" s="58"/>
      <c r="E109" s="58"/>
      <c r="F109" s="58"/>
      <c r="G109" s="58"/>
      <c r="H109" s="58"/>
    </row>
    <row r="110" spans="2:8">
      <c r="B110" s="58"/>
      <c r="C110" s="58"/>
      <c r="D110" s="58"/>
      <c r="E110" s="58"/>
      <c r="F110" s="58"/>
      <c r="G110" s="58"/>
      <c r="H110" s="58"/>
    </row>
    <row r="111" spans="2:8">
      <c r="B111" s="58"/>
      <c r="C111" s="58"/>
      <c r="D111" s="58"/>
      <c r="E111" s="58"/>
      <c r="F111" s="58"/>
      <c r="G111" s="58"/>
      <c r="H111" s="58"/>
    </row>
    <row r="112" spans="2:8">
      <c r="B112" s="58"/>
      <c r="C112" s="58"/>
      <c r="D112" s="58"/>
      <c r="E112" s="58"/>
      <c r="F112" s="58"/>
      <c r="G112" s="58"/>
      <c r="H112" s="58"/>
    </row>
    <row r="113" spans="2:8">
      <c r="B113" s="58"/>
      <c r="C113" s="58"/>
      <c r="D113" s="58"/>
      <c r="E113" s="58"/>
      <c r="F113" s="58"/>
      <c r="G113" s="58"/>
      <c r="H113" s="58"/>
    </row>
    <row r="114" spans="2:8">
      <c r="B114" s="58"/>
      <c r="C114" s="58"/>
      <c r="D114" s="58"/>
      <c r="E114" s="58"/>
      <c r="F114" s="58"/>
      <c r="G114" s="58"/>
      <c r="H114" s="58"/>
    </row>
    <row r="115" spans="2:8">
      <c r="B115" s="58"/>
      <c r="C115" s="58"/>
      <c r="D115" s="58"/>
      <c r="E115" s="58"/>
      <c r="F115" s="58"/>
      <c r="G115" s="58"/>
      <c r="H115" s="58"/>
    </row>
    <row r="116" spans="2:8">
      <c r="B116" s="58"/>
      <c r="C116" s="58"/>
      <c r="D116" s="58"/>
      <c r="E116" s="58"/>
      <c r="F116" s="58"/>
      <c r="G116" s="58"/>
      <c r="H116" s="58"/>
    </row>
    <row r="117" spans="2:8">
      <c r="B117" s="58"/>
      <c r="C117" s="58"/>
      <c r="D117" s="58"/>
      <c r="E117" s="58"/>
      <c r="F117" s="58"/>
      <c r="G117" s="58"/>
      <c r="H117" s="58"/>
    </row>
    <row r="118" spans="2:8">
      <c r="B118" s="58"/>
      <c r="C118" s="58"/>
      <c r="D118" s="58"/>
      <c r="E118" s="58"/>
      <c r="F118" s="58"/>
      <c r="G118" s="58"/>
      <c r="H118" s="58"/>
    </row>
    <row r="119" spans="2:8">
      <c r="B119" s="58"/>
      <c r="C119" s="58"/>
      <c r="D119" s="58"/>
      <c r="E119" s="58"/>
      <c r="F119" s="58"/>
      <c r="G119" s="58"/>
      <c r="H119" s="58"/>
    </row>
    <row r="120" spans="2:8">
      <c r="B120" s="58"/>
      <c r="C120" s="58"/>
      <c r="D120" s="58"/>
      <c r="E120" s="58"/>
      <c r="F120" s="58"/>
      <c r="G120" s="58"/>
      <c r="H120" s="58"/>
    </row>
    <row r="121" spans="2:8">
      <c r="B121" s="58"/>
      <c r="C121" s="58"/>
      <c r="D121" s="58"/>
      <c r="E121" s="58"/>
      <c r="F121" s="58"/>
      <c r="G121" s="58"/>
      <c r="H121" s="58"/>
    </row>
    <row r="122" spans="2:8">
      <c r="B122" s="58"/>
      <c r="C122" s="58"/>
      <c r="D122" s="58"/>
      <c r="E122" s="58"/>
      <c r="F122" s="58"/>
      <c r="G122" s="58"/>
      <c r="H122" s="58"/>
    </row>
    <row r="123" spans="2:8">
      <c r="B123" s="58"/>
      <c r="C123" s="58"/>
      <c r="D123" s="58"/>
      <c r="E123" s="58"/>
      <c r="F123" s="58"/>
      <c r="G123" s="58"/>
      <c r="H123" s="58"/>
    </row>
    <row r="124" spans="2:8">
      <c r="B124" s="58"/>
      <c r="C124" s="58"/>
      <c r="D124" s="58"/>
      <c r="E124" s="58"/>
      <c r="F124" s="58"/>
      <c r="G124" s="58"/>
      <c r="H124" s="58"/>
    </row>
    <row r="125" spans="2:8">
      <c r="B125" s="58"/>
      <c r="C125" s="58"/>
      <c r="D125" s="58"/>
      <c r="E125" s="58"/>
      <c r="F125" s="58"/>
      <c r="G125" s="58"/>
      <c r="H125" s="58"/>
    </row>
    <row r="126" spans="2:8">
      <c r="B126" s="58"/>
      <c r="C126" s="58"/>
      <c r="D126" s="58"/>
      <c r="E126" s="58"/>
      <c r="F126" s="58"/>
      <c r="G126" s="58"/>
      <c r="H126" s="58"/>
    </row>
    <row r="127" spans="2:8">
      <c r="B127" s="58"/>
      <c r="C127" s="58"/>
      <c r="D127" s="58"/>
      <c r="E127" s="58"/>
      <c r="F127" s="58"/>
      <c r="G127" s="58"/>
      <c r="H127" s="58"/>
    </row>
    <row r="128" spans="2:8">
      <c r="B128" s="58"/>
      <c r="C128" s="58"/>
      <c r="D128" s="58"/>
      <c r="E128" s="58"/>
      <c r="F128" s="58"/>
      <c r="G128" s="58"/>
      <c r="H128" s="58"/>
    </row>
    <row r="129" spans="2:8">
      <c r="B129" s="58"/>
      <c r="C129" s="58"/>
      <c r="D129" s="58"/>
      <c r="E129" s="58"/>
      <c r="F129" s="58"/>
      <c r="G129" s="58"/>
      <c r="H129" s="58"/>
    </row>
    <row r="130" spans="2:8">
      <c r="B130" s="58"/>
      <c r="C130" s="58"/>
      <c r="D130" s="58"/>
      <c r="E130" s="58"/>
      <c r="F130" s="58"/>
      <c r="G130" s="58"/>
      <c r="H130" s="58"/>
    </row>
    <row r="131" spans="2:8">
      <c r="B131" s="58"/>
      <c r="C131" s="58"/>
      <c r="D131" s="58"/>
      <c r="E131" s="58"/>
      <c r="F131" s="58"/>
      <c r="G131" s="58"/>
      <c r="H131" s="58"/>
    </row>
    <row r="132" spans="2:8">
      <c r="B132" s="58"/>
      <c r="C132" s="58"/>
      <c r="D132" s="58"/>
      <c r="E132" s="58"/>
      <c r="F132" s="58"/>
      <c r="G132" s="58"/>
      <c r="H132" s="58"/>
    </row>
    <row r="133" spans="2:8">
      <c r="B133" s="58"/>
      <c r="C133" s="58"/>
      <c r="D133" s="58"/>
      <c r="E133" s="58"/>
      <c r="F133" s="58"/>
      <c r="G133" s="58"/>
      <c r="H133" s="58"/>
    </row>
    <row r="134" spans="2:8">
      <c r="B134" s="58"/>
      <c r="C134" s="58"/>
      <c r="D134" s="58"/>
      <c r="E134" s="58"/>
      <c r="F134" s="58"/>
      <c r="G134" s="58"/>
      <c r="H134" s="58"/>
    </row>
    <row r="135" spans="2:8">
      <c r="B135" s="58"/>
      <c r="C135" s="58"/>
      <c r="D135" s="58"/>
      <c r="E135" s="58"/>
      <c r="F135" s="58"/>
      <c r="G135" s="58"/>
      <c r="H135" s="58"/>
    </row>
    <row r="136" spans="2:8">
      <c r="B136" s="58"/>
      <c r="C136" s="58"/>
      <c r="D136" s="58"/>
      <c r="E136" s="58"/>
      <c r="F136" s="58"/>
      <c r="G136" s="58"/>
      <c r="H136" s="58"/>
    </row>
    <row r="137" spans="2:8">
      <c r="B137" s="58"/>
      <c r="C137" s="58"/>
      <c r="D137" s="58"/>
      <c r="E137" s="58"/>
      <c r="F137" s="58"/>
      <c r="G137" s="58"/>
      <c r="H137" s="58"/>
    </row>
    <row r="138" spans="2:8">
      <c r="B138" s="58"/>
      <c r="C138" s="58"/>
      <c r="D138" s="58"/>
      <c r="E138" s="58"/>
      <c r="F138" s="58"/>
      <c r="G138" s="58"/>
      <c r="H138" s="58"/>
    </row>
    <row r="139" spans="2:8">
      <c r="B139" s="58"/>
      <c r="C139" s="58"/>
      <c r="D139" s="58"/>
      <c r="E139" s="58"/>
      <c r="F139" s="58"/>
      <c r="G139" s="58"/>
      <c r="H139" s="58"/>
    </row>
    <row r="140" spans="2:8">
      <c r="B140" s="58"/>
      <c r="C140" s="58"/>
      <c r="D140" s="58"/>
      <c r="E140" s="58"/>
      <c r="F140" s="58"/>
      <c r="G140" s="58"/>
      <c r="H140" s="58"/>
    </row>
    <row r="141" spans="2:8">
      <c r="B141" s="58"/>
      <c r="C141" s="58"/>
      <c r="D141" s="58"/>
      <c r="E141" s="58"/>
      <c r="F141" s="58"/>
      <c r="G141" s="58"/>
      <c r="H141" s="58"/>
    </row>
    <row r="142" spans="2:8">
      <c r="B142" s="58"/>
      <c r="C142" s="58"/>
      <c r="D142" s="58"/>
      <c r="E142" s="58"/>
      <c r="F142" s="58"/>
      <c r="G142" s="58"/>
      <c r="H142" s="58"/>
    </row>
    <row r="143" spans="2:8">
      <c r="B143" s="58"/>
      <c r="C143" s="58"/>
      <c r="D143" s="58"/>
      <c r="E143" s="58"/>
      <c r="F143" s="58"/>
      <c r="G143" s="58"/>
      <c r="H143" s="58"/>
    </row>
    <row r="144" spans="2:8">
      <c r="B144" s="58"/>
      <c r="C144" s="58"/>
      <c r="D144" s="58"/>
      <c r="E144" s="58"/>
      <c r="F144" s="58"/>
      <c r="G144" s="58"/>
      <c r="H144" s="58"/>
    </row>
    <row r="145" spans="2:8">
      <c r="B145" s="58"/>
      <c r="C145" s="58"/>
      <c r="D145" s="58"/>
      <c r="E145" s="58"/>
      <c r="F145" s="58"/>
      <c r="G145" s="58"/>
      <c r="H145" s="58"/>
    </row>
    <row r="146" spans="2:8">
      <c r="B146" s="58"/>
      <c r="C146" s="58"/>
      <c r="D146" s="58"/>
      <c r="E146" s="58"/>
      <c r="F146" s="58"/>
      <c r="G146" s="58"/>
      <c r="H146" s="58"/>
    </row>
    <row r="147" spans="2:8">
      <c r="B147" s="58"/>
      <c r="C147" s="58"/>
      <c r="D147" s="58"/>
      <c r="E147" s="58"/>
      <c r="F147" s="58"/>
      <c r="G147" s="58"/>
      <c r="H147" s="58"/>
    </row>
    <row r="148" spans="2:8">
      <c r="B148" s="58"/>
      <c r="C148" s="58"/>
      <c r="D148" s="58"/>
      <c r="E148" s="58"/>
      <c r="F148" s="58"/>
      <c r="G148" s="58"/>
      <c r="H148" s="58"/>
    </row>
    <row r="149" spans="2:8">
      <c r="B149" s="58"/>
      <c r="C149" s="58"/>
      <c r="D149" s="58"/>
      <c r="E149" s="58"/>
      <c r="F149" s="58"/>
      <c r="G149" s="58"/>
      <c r="H149" s="58"/>
    </row>
    <row r="150" spans="2:8">
      <c r="B150" s="58"/>
      <c r="C150" s="58"/>
      <c r="D150" s="58"/>
      <c r="E150" s="58"/>
      <c r="F150" s="58"/>
      <c r="G150" s="58"/>
      <c r="H150" s="58"/>
    </row>
    <row r="151" spans="2:8">
      <c r="B151" s="58"/>
      <c r="C151" s="58"/>
      <c r="D151" s="58"/>
      <c r="E151" s="58"/>
      <c r="F151" s="58"/>
      <c r="G151" s="58"/>
      <c r="H151" s="58"/>
    </row>
    <row r="152" spans="2:8">
      <c r="B152" s="58"/>
      <c r="C152" s="58"/>
      <c r="D152" s="58"/>
      <c r="E152" s="58"/>
      <c r="F152" s="58"/>
      <c r="G152" s="58"/>
      <c r="H152" s="58"/>
    </row>
    <row r="153" spans="2:8">
      <c r="B153" s="58"/>
      <c r="C153" s="58"/>
      <c r="D153" s="58"/>
      <c r="E153" s="58"/>
      <c r="F153" s="58"/>
      <c r="G153" s="58"/>
      <c r="H153" s="58"/>
    </row>
    <row r="154" spans="2:8">
      <c r="B154" s="58"/>
      <c r="C154" s="58"/>
      <c r="D154" s="58"/>
      <c r="E154" s="58"/>
      <c r="F154" s="58"/>
      <c r="G154" s="58"/>
      <c r="H154" s="58"/>
    </row>
    <row r="155" spans="2:8">
      <c r="B155" s="58"/>
      <c r="C155" s="58"/>
      <c r="D155" s="58"/>
      <c r="E155" s="58"/>
      <c r="F155" s="58"/>
      <c r="G155" s="58"/>
      <c r="H155" s="58"/>
    </row>
    <row r="156" spans="2:8">
      <c r="B156" s="58"/>
      <c r="C156" s="58"/>
      <c r="D156" s="58"/>
      <c r="E156" s="58"/>
      <c r="F156" s="58"/>
      <c r="G156" s="58"/>
      <c r="H156" s="58"/>
    </row>
    <row r="157" spans="2:8">
      <c r="B157" s="58"/>
      <c r="C157" s="58"/>
      <c r="D157" s="58"/>
      <c r="E157" s="58"/>
      <c r="F157" s="58"/>
      <c r="G157" s="58"/>
      <c r="H157" s="58"/>
    </row>
    <row r="158" spans="2:8">
      <c r="B158" s="58"/>
      <c r="C158" s="58"/>
      <c r="D158" s="58"/>
      <c r="E158" s="58"/>
      <c r="F158" s="58"/>
      <c r="G158" s="58"/>
      <c r="H158" s="58"/>
    </row>
    <row r="159" spans="2:8">
      <c r="B159" s="58"/>
      <c r="C159" s="58"/>
      <c r="D159" s="58"/>
      <c r="E159" s="58"/>
      <c r="F159" s="58"/>
      <c r="G159" s="58"/>
      <c r="H159" s="58"/>
    </row>
    <row r="160" spans="2:8">
      <c r="B160" s="58"/>
      <c r="C160" s="58"/>
      <c r="D160" s="58"/>
      <c r="E160" s="58"/>
      <c r="F160" s="58"/>
      <c r="G160" s="58"/>
      <c r="H160" s="58"/>
    </row>
    <row r="161" spans="2:8">
      <c r="B161" s="58"/>
      <c r="C161" s="58"/>
      <c r="D161" s="58"/>
      <c r="E161" s="58"/>
      <c r="F161" s="58"/>
      <c r="G161" s="58"/>
      <c r="H161" s="58"/>
    </row>
  </sheetData>
  <mergeCells count="7">
    <mergeCell ref="B2:H2"/>
    <mergeCell ref="B3:H3"/>
    <mergeCell ref="B4:H4"/>
    <mergeCell ref="B8:H8"/>
    <mergeCell ref="B9:H9"/>
    <mergeCell ref="D6:F6"/>
    <mergeCell ref="B6:C6"/>
  </mergeCells>
  <phoneticPr fontId="30" type="noConversion"/>
  <printOptions horizontalCentered="1"/>
  <pageMargins left="0.5" right="0.5" top="0.75" bottom="0.5" header="0.5" footer="0.5"/>
  <pageSetup orientation="landscape" r:id="rId1"/>
  <headerFooter>
    <oddHeader>&amp;L&amp;"Times New Roman,Bold"NATIONAL COST DATA - MEDICAL SUPPORT SERVICES&amp;R&amp;"Times New Roman,Bold"ANNEX C - Tab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81"/>
  <sheetViews>
    <sheetView zoomScale="145" zoomScaleNormal="145" zoomScaleSheetLayoutView="100" workbookViewId="0">
      <selection activeCell="D6" sqref="D6"/>
    </sheetView>
  </sheetViews>
  <sheetFormatPr defaultRowHeight="12.75"/>
  <cols>
    <col min="1" max="1" width="3" customWidth="1"/>
    <col min="2" max="3" width="15" style="1" customWidth="1"/>
    <col min="4" max="4" width="40.42578125" customWidth="1"/>
    <col min="5" max="5" width="12.85546875" customWidth="1"/>
    <col min="6" max="6" width="10.85546875" style="16" customWidth="1"/>
    <col min="7" max="7" width="18.5703125" customWidth="1"/>
    <col min="8" max="8" width="27.5703125" customWidth="1"/>
  </cols>
  <sheetData>
    <row r="1" spans="2:8" ht="15.75">
      <c r="B1" s="29"/>
      <c r="C1" s="29"/>
      <c r="D1" s="29"/>
      <c r="E1" s="29"/>
      <c r="F1" s="29"/>
      <c r="G1" s="29"/>
      <c r="H1" s="3"/>
    </row>
    <row r="2" spans="2:8" ht="15.75">
      <c r="B2" s="403" t="s">
        <v>55</v>
      </c>
      <c r="C2" s="403"/>
      <c r="D2" s="403"/>
      <c r="E2" s="403"/>
      <c r="F2" s="403"/>
      <c r="G2" s="403"/>
      <c r="H2" s="404"/>
    </row>
    <row r="3" spans="2:8" ht="15.75">
      <c r="B3" s="403" t="s">
        <v>56</v>
      </c>
      <c r="C3" s="403"/>
      <c r="D3" s="403"/>
      <c r="E3" s="403"/>
      <c r="F3" s="403"/>
      <c r="G3" s="403"/>
      <c r="H3" s="404"/>
    </row>
    <row r="4" spans="2:8" ht="18" customHeight="1">
      <c r="B4" s="403" t="s">
        <v>2</v>
      </c>
      <c r="C4" s="403"/>
      <c r="D4" s="403"/>
      <c r="E4" s="403"/>
      <c r="F4" s="403"/>
      <c r="G4" s="403"/>
      <c r="H4" s="404"/>
    </row>
    <row r="5" spans="2:8" ht="9.9499999999999993" customHeight="1">
      <c r="B5" s="29"/>
      <c r="C5" s="29"/>
      <c r="D5" s="29"/>
      <c r="E5" s="29"/>
      <c r="F5" s="30"/>
      <c r="G5" s="29"/>
      <c r="H5" s="3"/>
    </row>
    <row r="6" spans="2:8" ht="15.75">
      <c r="B6" s="403" t="s">
        <v>3</v>
      </c>
      <c r="C6" s="403"/>
      <c r="D6" s="575" t="s">
        <v>4</v>
      </c>
      <c r="E6" s="32"/>
      <c r="F6" s="28"/>
      <c r="G6" s="3"/>
      <c r="H6" s="3"/>
    </row>
    <row r="7" spans="2:8" ht="15.75" customHeight="1" thickBot="1">
      <c r="B7" s="31"/>
      <c r="C7" s="31"/>
      <c r="D7" s="32"/>
      <c r="E7" s="32"/>
      <c r="F7" s="28"/>
      <c r="G7" s="3"/>
      <c r="H7" s="3"/>
    </row>
    <row r="8" spans="2:8" ht="15.75" customHeight="1">
      <c r="B8" s="390" t="s">
        <v>57</v>
      </c>
      <c r="C8" s="390" t="s">
        <v>58</v>
      </c>
      <c r="D8" s="390" t="s">
        <v>59</v>
      </c>
      <c r="E8" s="542" t="s">
        <v>60</v>
      </c>
      <c r="F8" s="542"/>
      <c r="G8" s="545"/>
      <c r="H8" s="543" t="s">
        <v>61</v>
      </c>
    </row>
    <row r="9" spans="2:8" ht="15.75" customHeight="1" thickBot="1">
      <c r="B9" s="391"/>
      <c r="C9" s="391"/>
      <c r="D9" s="391"/>
      <c r="E9" s="370" t="s">
        <v>62</v>
      </c>
      <c r="F9" s="109" t="s">
        <v>63</v>
      </c>
      <c r="G9" s="371" t="s">
        <v>64</v>
      </c>
      <c r="H9" s="544"/>
    </row>
    <row r="10" spans="2:8" ht="15.75" customHeight="1" thickBot="1">
      <c r="B10" s="173"/>
      <c r="C10" s="173" t="s">
        <v>13</v>
      </c>
      <c r="D10" s="173"/>
      <c r="E10" s="144" t="s">
        <v>14</v>
      </c>
      <c r="F10" s="145"/>
      <c r="G10" s="144" t="s">
        <v>65</v>
      </c>
      <c r="H10" s="286"/>
    </row>
    <row r="11" spans="2:8" ht="15.75">
      <c r="B11" s="401" t="s">
        <v>66</v>
      </c>
      <c r="C11" s="388">
        <v>4188</v>
      </c>
      <c r="D11" s="146" t="s">
        <v>67</v>
      </c>
      <c r="E11" s="147"/>
      <c r="F11" s="128">
        <v>1</v>
      </c>
      <c r="G11" s="147"/>
      <c r="H11" s="147"/>
    </row>
    <row r="12" spans="2:8">
      <c r="B12" s="402"/>
      <c r="C12" s="405"/>
      <c r="D12" s="5" t="s">
        <v>68</v>
      </c>
      <c r="E12" s="24"/>
      <c r="F12" s="4" t="s">
        <v>69</v>
      </c>
      <c r="G12" s="24"/>
      <c r="H12" s="24"/>
    </row>
    <row r="13" spans="2:8">
      <c r="B13" s="402"/>
      <c r="C13" s="392"/>
      <c r="D13" s="23" t="s">
        <v>70</v>
      </c>
      <c r="E13" s="6"/>
      <c r="F13" s="4" t="s">
        <v>69</v>
      </c>
      <c r="G13" s="24"/>
      <c r="H13" s="24"/>
    </row>
    <row r="14" spans="2:8" ht="28.5">
      <c r="B14" s="107"/>
      <c r="C14" s="392"/>
      <c r="D14" s="23" t="s">
        <v>71</v>
      </c>
      <c r="E14" s="6"/>
      <c r="F14" s="4">
        <v>1</v>
      </c>
      <c r="G14" s="24"/>
      <c r="H14" s="24"/>
    </row>
    <row r="15" spans="2:8" ht="28.5">
      <c r="B15" s="107"/>
      <c r="C15" s="392"/>
      <c r="D15" s="23" t="s">
        <v>72</v>
      </c>
      <c r="E15" s="6"/>
      <c r="F15" s="4" t="s">
        <v>73</v>
      </c>
      <c r="G15" s="24"/>
      <c r="H15" s="24"/>
    </row>
    <row r="16" spans="2:8" ht="15.75">
      <c r="B16" s="107"/>
      <c r="C16" s="392"/>
      <c r="D16" s="23" t="s">
        <v>74</v>
      </c>
      <c r="E16" s="6"/>
      <c r="F16" s="4" t="s">
        <v>73</v>
      </c>
      <c r="G16" s="24"/>
      <c r="H16" s="24"/>
    </row>
    <row r="17" spans="2:8" ht="25.5">
      <c r="B17" s="107"/>
      <c r="C17" s="392"/>
      <c r="D17" s="5" t="s">
        <v>75</v>
      </c>
      <c r="E17" s="6"/>
      <c r="F17" s="4" t="s">
        <v>76</v>
      </c>
      <c r="G17" s="24"/>
      <c r="H17" s="24"/>
    </row>
    <row r="18" spans="2:8" ht="15.75" customHeight="1" thickBot="1">
      <c r="B18" s="114"/>
      <c r="C18" s="389"/>
      <c r="D18" s="148" t="s">
        <v>77</v>
      </c>
      <c r="E18" s="149"/>
      <c r="F18" s="150" t="s">
        <v>69</v>
      </c>
      <c r="G18" s="151"/>
      <c r="H18" s="151"/>
    </row>
    <row r="19" spans="2:8" ht="15" customHeight="1">
      <c r="B19" s="401" t="s">
        <v>78</v>
      </c>
      <c r="C19" s="388">
        <v>69257</v>
      </c>
      <c r="D19" s="152" t="s">
        <v>79</v>
      </c>
      <c r="E19" s="153"/>
      <c r="F19" s="128">
        <v>1</v>
      </c>
      <c r="G19" s="147"/>
      <c r="H19" s="147"/>
    </row>
    <row r="20" spans="2:8" ht="15.75">
      <c r="B20" s="402"/>
      <c r="C20" s="392"/>
      <c r="D20" s="11" t="s">
        <v>80</v>
      </c>
      <c r="E20" s="6"/>
      <c r="F20" s="4" t="s">
        <v>81</v>
      </c>
      <c r="G20" s="24"/>
      <c r="H20" s="24"/>
    </row>
    <row r="21" spans="2:8">
      <c r="B21" s="402"/>
      <c r="C21" s="392"/>
      <c r="D21" s="11" t="s">
        <v>82</v>
      </c>
      <c r="E21" s="9"/>
      <c r="F21" s="392" t="s">
        <v>83</v>
      </c>
      <c r="G21" s="24"/>
      <c r="H21" s="24"/>
    </row>
    <row r="22" spans="2:8" ht="15" customHeight="1">
      <c r="B22" s="107"/>
      <c r="C22" s="392"/>
      <c r="D22" s="11" t="s">
        <v>84</v>
      </c>
      <c r="E22" s="9"/>
      <c r="F22" s="392"/>
      <c r="G22" s="24"/>
      <c r="H22" s="24"/>
    </row>
    <row r="23" spans="2:8" ht="15.75">
      <c r="B23" s="107"/>
      <c r="C23" s="392"/>
      <c r="D23" s="11" t="s">
        <v>85</v>
      </c>
      <c r="E23" s="9"/>
      <c r="F23" s="392"/>
      <c r="G23" s="24"/>
      <c r="H23" s="24"/>
    </row>
    <row r="24" spans="2:8" ht="15.75">
      <c r="B24" s="107"/>
      <c r="C24" s="392"/>
      <c r="D24" s="11" t="s">
        <v>86</v>
      </c>
      <c r="E24" s="9"/>
      <c r="F24" s="392"/>
      <c r="G24" s="24"/>
      <c r="H24" s="24"/>
    </row>
    <row r="25" spans="2:8" ht="15.75">
      <c r="B25" s="107"/>
      <c r="C25" s="392"/>
      <c r="D25" s="11" t="s">
        <v>87</v>
      </c>
      <c r="E25" s="9"/>
      <c r="F25" s="392"/>
      <c r="G25" s="24"/>
      <c r="H25" s="24"/>
    </row>
    <row r="26" spans="2:8" ht="12.75" customHeight="1">
      <c r="B26" s="107"/>
      <c r="C26" s="392"/>
      <c r="D26" s="11" t="s">
        <v>88</v>
      </c>
      <c r="E26" s="9"/>
      <c r="F26" s="392"/>
      <c r="G26" s="24"/>
      <c r="H26" s="24"/>
    </row>
    <row r="27" spans="2:8" ht="15.75">
      <c r="B27" s="107"/>
      <c r="C27" s="392"/>
      <c r="D27" s="11" t="s">
        <v>89</v>
      </c>
      <c r="E27" s="9"/>
      <c r="F27" s="392"/>
      <c r="G27" s="24"/>
      <c r="H27" s="24"/>
    </row>
    <row r="28" spans="2:8" ht="15.75">
      <c r="B28" s="107"/>
      <c r="C28" s="392"/>
      <c r="D28" s="11" t="s">
        <v>90</v>
      </c>
      <c r="E28" s="9"/>
      <c r="F28" s="392"/>
      <c r="G28" s="24"/>
      <c r="H28" s="24"/>
    </row>
    <row r="29" spans="2:8" ht="15.75">
      <c r="B29" s="107"/>
      <c r="C29" s="392"/>
      <c r="D29" s="11" t="s">
        <v>91</v>
      </c>
      <c r="E29" s="9"/>
      <c r="F29" s="392"/>
      <c r="G29" s="24"/>
      <c r="H29" s="24"/>
    </row>
    <row r="30" spans="2:8" ht="15.75">
      <c r="B30" s="107"/>
      <c r="C30" s="392"/>
      <c r="D30" s="11" t="s">
        <v>92</v>
      </c>
      <c r="E30" s="9"/>
      <c r="F30" s="392"/>
      <c r="G30" s="24"/>
      <c r="H30" s="24"/>
    </row>
    <row r="31" spans="2:8" ht="15.75">
      <c r="B31" s="107"/>
      <c r="C31" s="392"/>
      <c r="D31" s="11" t="s">
        <v>93</v>
      </c>
      <c r="E31" s="9"/>
      <c r="F31" s="392"/>
      <c r="G31" s="24"/>
      <c r="H31" s="24"/>
    </row>
    <row r="32" spans="2:8" ht="14.25" customHeight="1">
      <c r="B32" s="107"/>
      <c r="C32" s="392"/>
      <c r="D32" s="11" t="s">
        <v>94</v>
      </c>
      <c r="E32" s="9"/>
      <c r="F32" s="392"/>
      <c r="G32" s="24"/>
      <c r="H32" s="24"/>
    </row>
    <row r="33" spans="2:8" ht="15.75">
      <c r="B33" s="107"/>
      <c r="C33" s="392"/>
      <c r="D33" s="11" t="s">
        <v>95</v>
      </c>
      <c r="E33" s="9"/>
      <c r="F33" s="392"/>
      <c r="G33" s="24"/>
      <c r="H33" s="24"/>
    </row>
    <row r="34" spans="2:8" ht="14.25" customHeight="1">
      <c r="B34" s="107"/>
      <c r="C34" s="392"/>
      <c r="D34" s="11" t="s">
        <v>96</v>
      </c>
      <c r="E34" s="9"/>
      <c r="F34" s="393"/>
      <c r="G34" s="24"/>
      <c r="H34" s="24"/>
    </row>
    <row r="35" spans="2:8" ht="15.75">
      <c r="B35" s="107"/>
      <c r="C35" s="392"/>
      <c r="D35" s="11" t="s">
        <v>97</v>
      </c>
      <c r="E35" s="14"/>
      <c r="F35" s="4">
        <v>1</v>
      </c>
      <c r="G35" s="24"/>
      <c r="H35" s="24"/>
    </row>
    <row r="36" spans="2:8" ht="48" customHeight="1">
      <c r="B36" s="107"/>
      <c r="C36" s="392"/>
      <c r="D36" s="11" t="s">
        <v>98</v>
      </c>
      <c r="E36" s="14"/>
      <c r="F36" s="4" t="s">
        <v>99</v>
      </c>
      <c r="G36" s="24"/>
      <c r="H36" s="24"/>
    </row>
    <row r="37" spans="2:8" ht="14.25" customHeight="1">
      <c r="B37" s="107"/>
      <c r="C37" s="392"/>
      <c r="D37" s="11" t="s">
        <v>100</v>
      </c>
      <c r="E37" s="14"/>
      <c r="F37" s="4" t="s">
        <v>83</v>
      </c>
      <c r="G37" s="24"/>
      <c r="H37" s="24"/>
    </row>
    <row r="38" spans="2:8" ht="15.75">
      <c r="B38" s="107"/>
      <c r="C38" s="392"/>
      <c r="D38" s="11" t="s">
        <v>101</v>
      </c>
      <c r="E38" s="14"/>
      <c r="F38" s="4" t="s">
        <v>83</v>
      </c>
      <c r="G38" s="24"/>
      <c r="H38" s="24"/>
    </row>
    <row r="39" spans="2:8" ht="12.75" customHeight="1">
      <c r="B39" s="107"/>
      <c r="C39" s="392"/>
      <c r="D39" s="11" t="s">
        <v>102</v>
      </c>
      <c r="E39" s="14"/>
      <c r="F39" s="4" t="s">
        <v>83</v>
      </c>
      <c r="G39" s="24"/>
      <c r="H39" s="24"/>
    </row>
    <row r="40" spans="2:8" ht="15.75">
      <c r="B40" s="107"/>
      <c r="C40" s="392"/>
      <c r="D40" s="11" t="s">
        <v>103</v>
      </c>
      <c r="E40" s="14"/>
      <c r="F40" s="4">
        <v>2</v>
      </c>
      <c r="G40" s="24"/>
      <c r="H40" s="24"/>
    </row>
    <row r="41" spans="2:8" ht="15.75">
      <c r="B41" s="107"/>
      <c r="C41" s="392"/>
      <c r="D41" s="11" t="s">
        <v>104</v>
      </c>
      <c r="E41" s="14"/>
      <c r="F41" s="4">
        <v>2</v>
      </c>
      <c r="G41" s="24"/>
      <c r="H41" s="24"/>
    </row>
    <row r="42" spans="2:8" ht="15.75">
      <c r="B42" s="107"/>
      <c r="C42" s="392"/>
      <c r="D42" s="11" t="s">
        <v>105</v>
      </c>
      <c r="E42" s="14"/>
      <c r="F42" s="4">
        <v>2</v>
      </c>
      <c r="G42" s="24"/>
      <c r="H42" s="24"/>
    </row>
    <row r="43" spans="2:8" ht="15.75">
      <c r="B43" s="107"/>
      <c r="C43" s="392"/>
      <c r="D43" s="11" t="s">
        <v>106</v>
      </c>
      <c r="E43" s="14"/>
      <c r="F43" s="4">
        <v>2</v>
      </c>
      <c r="G43" s="24"/>
      <c r="H43" s="24"/>
    </row>
    <row r="44" spans="2:8" ht="15.75">
      <c r="B44" s="107"/>
      <c r="C44" s="392"/>
      <c r="D44" s="13" t="s">
        <v>107</v>
      </c>
      <c r="E44" s="33"/>
      <c r="F44" s="17">
        <v>2</v>
      </c>
      <c r="G44" s="7"/>
      <c r="H44" s="24"/>
    </row>
    <row r="45" spans="2:8" ht="15.75">
      <c r="B45" s="107"/>
      <c r="C45" s="392"/>
      <c r="D45" s="13" t="s">
        <v>108</v>
      </c>
      <c r="E45" s="33"/>
      <c r="F45" s="17">
        <v>3</v>
      </c>
      <c r="G45" s="7"/>
      <c r="H45" s="24"/>
    </row>
    <row r="46" spans="2:8" ht="28.5">
      <c r="B46" s="107"/>
      <c r="C46" s="392"/>
      <c r="D46" s="19" t="s">
        <v>109</v>
      </c>
      <c r="E46" s="24"/>
      <c r="F46" s="4" t="s">
        <v>110</v>
      </c>
      <c r="G46" s="12"/>
      <c r="H46" s="24"/>
    </row>
    <row r="47" spans="2:8" ht="15.75">
      <c r="B47" s="107"/>
      <c r="C47" s="392"/>
      <c r="D47" s="10" t="s">
        <v>111</v>
      </c>
      <c r="E47" s="24"/>
      <c r="F47" s="17">
        <v>2</v>
      </c>
      <c r="G47" s="7"/>
      <c r="H47" s="24"/>
    </row>
    <row r="48" spans="2:8" ht="15.75">
      <c r="B48" s="108"/>
      <c r="C48" s="393"/>
      <c r="D48" s="10" t="s">
        <v>112</v>
      </c>
      <c r="E48" s="24"/>
      <c r="F48" s="17">
        <v>1</v>
      </c>
      <c r="G48" s="7"/>
      <c r="H48" s="24"/>
    </row>
    <row r="49" spans="2:8" ht="13.5" customHeight="1" thickBot="1">
      <c r="B49" s="115"/>
      <c r="C49" s="154"/>
      <c r="D49" s="155" t="s">
        <v>113</v>
      </c>
      <c r="E49" s="151"/>
      <c r="F49" s="117">
        <v>1</v>
      </c>
      <c r="G49" s="156"/>
      <c r="H49" s="151"/>
    </row>
    <row r="50" spans="2:8" ht="15.75">
      <c r="B50" s="110" t="s">
        <v>114</v>
      </c>
      <c r="C50" s="397">
        <v>875</v>
      </c>
      <c r="D50" s="146" t="s">
        <v>115</v>
      </c>
      <c r="E50" s="147"/>
      <c r="F50" s="129">
        <v>1</v>
      </c>
      <c r="G50" s="157"/>
      <c r="H50" s="147"/>
    </row>
    <row r="51" spans="2:8" ht="15.75">
      <c r="B51" s="107"/>
      <c r="C51" s="392"/>
      <c r="D51" s="10" t="s">
        <v>116</v>
      </c>
      <c r="E51" s="24"/>
      <c r="F51" s="398" t="s">
        <v>117</v>
      </c>
      <c r="G51" s="12"/>
      <c r="H51" s="24"/>
    </row>
    <row r="52" spans="2:8" ht="15.75">
      <c r="B52" s="107"/>
      <c r="C52" s="392"/>
      <c r="D52" s="10" t="s">
        <v>118</v>
      </c>
      <c r="E52" s="24"/>
      <c r="F52" s="399"/>
      <c r="G52" s="23"/>
      <c r="H52" s="24"/>
    </row>
    <row r="53" spans="2:8" ht="15.75">
      <c r="B53" s="107"/>
      <c r="C53" s="392"/>
      <c r="D53" s="10" t="s">
        <v>119</v>
      </c>
      <c r="E53" s="24"/>
      <c r="F53" s="399"/>
      <c r="G53" s="23"/>
      <c r="H53" s="24"/>
    </row>
    <row r="54" spans="2:8" ht="15.75">
      <c r="B54" s="107"/>
      <c r="C54" s="392"/>
      <c r="D54" s="10" t="s">
        <v>120</v>
      </c>
      <c r="E54" s="24"/>
      <c r="F54" s="399"/>
      <c r="G54" s="23"/>
      <c r="H54" s="24"/>
    </row>
    <row r="55" spans="2:8" ht="15.75">
      <c r="B55" s="107"/>
      <c r="C55" s="392"/>
      <c r="D55" s="10" t="s">
        <v>121</v>
      </c>
      <c r="E55" s="24"/>
      <c r="F55" s="399"/>
      <c r="G55" s="23"/>
      <c r="H55" s="24"/>
    </row>
    <row r="56" spans="2:8" ht="15.75">
      <c r="B56" s="107"/>
      <c r="C56" s="392"/>
      <c r="D56" s="19" t="s">
        <v>122</v>
      </c>
      <c r="E56" s="24"/>
      <c r="F56" s="399"/>
      <c r="G56" s="23"/>
      <c r="H56" s="24"/>
    </row>
    <row r="57" spans="2:8" ht="15.75">
      <c r="B57" s="107"/>
      <c r="C57" s="392"/>
      <c r="D57" s="10" t="s">
        <v>123</v>
      </c>
      <c r="E57" s="24"/>
      <c r="F57" s="399"/>
      <c r="G57" s="23"/>
      <c r="H57" s="24"/>
    </row>
    <row r="58" spans="2:8" ht="15.75">
      <c r="B58" s="107"/>
      <c r="C58" s="392"/>
      <c r="D58" s="10" t="s">
        <v>124</v>
      </c>
      <c r="E58" s="24"/>
      <c r="F58" s="399"/>
      <c r="G58" s="23"/>
      <c r="H58" s="24"/>
    </row>
    <row r="59" spans="2:8" ht="29.25" thickBot="1">
      <c r="B59" s="114"/>
      <c r="C59" s="389"/>
      <c r="D59" s="116" t="s">
        <v>125</v>
      </c>
      <c r="E59" s="151"/>
      <c r="F59" s="400"/>
      <c r="G59" s="158"/>
      <c r="H59" s="151"/>
    </row>
    <row r="60" spans="2:8" ht="16.5" thickBot="1">
      <c r="B60" s="159" t="s">
        <v>126</v>
      </c>
      <c r="C60" s="160">
        <v>4188</v>
      </c>
      <c r="D60" s="161" t="s">
        <v>127</v>
      </c>
      <c r="E60" s="162"/>
      <c r="F60" s="163">
        <v>1</v>
      </c>
      <c r="G60" s="172"/>
      <c r="H60" s="164"/>
    </row>
    <row r="61" spans="2:8" ht="15.75">
      <c r="B61" s="394" t="s">
        <v>128</v>
      </c>
      <c r="C61" s="388">
        <v>4555</v>
      </c>
      <c r="D61" s="165" t="s">
        <v>129</v>
      </c>
      <c r="E61" s="166"/>
      <c r="F61" s="113">
        <v>5</v>
      </c>
      <c r="G61" s="285"/>
      <c r="H61" s="147"/>
    </row>
    <row r="62" spans="2:8" ht="15.75">
      <c r="B62" s="395"/>
      <c r="C62" s="392"/>
      <c r="D62" s="10" t="s">
        <v>130</v>
      </c>
      <c r="E62" s="33"/>
      <c r="F62" s="17" t="s">
        <v>131</v>
      </c>
      <c r="G62" s="7"/>
      <c r="H62" s="24"/>
    </row>
    <row r="63" spans="2:8" ht="15.75">
      <c r="B63" s="395"/>
      <c r="C63" s="392"/>
      <c r="D63" s="10" t="s">
        <v>132</v>
      </c>
      <c r="E63" s="33"/>
      <c r="F63" s="17">
        <v>1</v>
      </c>
      <c r="G63" s="7"/>
      <c r="H63" s="24"/>
    </row>
    <row r="64" spans="2:8" ht="15.75" customHeight="1" thickBot="1">
      <c r="B64" s="396"/>
      <c r="C64" s="389"/>
      <c r="D64" s="155" t="s">
        <v>133</v>
      </c>
      <c r="E64" s="167"/>
      <c r="F64" s="117" t="s">
        <v>134</v>
      </c>
      <c r="G64" s="156"/>
      <c r="H64" s="151"/>
    </row>
    <row r="65" spans="2:8" ht="15.75" customHeight="1">
      <c r="B65" s="387" t="s">
        <v>135</v>
      </c>
      <c r="C65" s="387"/>
      <c r="D65" s="146" t="s">
        <v>136</v>
      </c>
      <c r="E65" s="147"/>
      <c r="F65" s="385" t="s">
        <v>137</v>
      </c>
      <c r="G65" s="157"/>
      <c r="H65" s="147"/>
    </row>
    <row r="66" spans="2:8" ht="15.75">
      <c r="B66" s="386"/>
      <c r="C66" s="386"/>
      <c r="D66" s="10" t="s">
        <v>138</v>
      </c>
      <c r="E66" s="24"/>
      <c r="F66" s="386"/>
      <c r="G66" s="7"/>
      <c r="H66" s="24"/>
    </row>
    <row r="67" spans="2:8" ht="15.75">
      <c r="B67" s="386"/>
      <c r="C67" s="386"/>
      <c r="D67" s="10" t="s">
        <v>139</v>
      </c>
      <c r="E67" s="24"/>
      <c r="F67" s="386"/>
      <c r="G67" s="7"/>
      <c r="H67" s="24"/>
    </row>
    <row r="68" spans="2:8" ht="15.75">
      <c r="B68" s="386"/>
      <c r="C68" s="386"/>
      <c r="D68" s="10" t="s">
        <v>140</v>
      </c>
      <c r="E68" s="24"/>
      <c r="F68" s="386"/>
      <c r="G68" s="7"/>
      <c r="H68" s="24"/>
    </row>
    <row r="69" spans="2:8" ht="15.75">
      <c r="B69" s="107"/>
      <c r="C69" s="386"/>
      <c r="D69" s="10" t="s">
        <v>141</v>
      </c>
      <c r="E69" s="24"/>
      <c r="F69" s="386"/>
      <c r="G69" s="7"/>
      <c r="H69" s="24"/>
    </row>
    <row r="70" spans="2:8" ht="28.5">
      <c r="B70" s="107"/>
      <c r="C70" s="386"/>
      <c r="D70" s="10" t="s">
        <v>142</v>
      </c>
      <c r="E70" s="24"/>
      <c r="F70" s="386"/>
      <c r="G70" s="7"/>
      <c r="H70" s="24"/>
    </row>
    <row r="71" spans="2:8" ht="15.75">
      <c r="B71" s="107"/>
      <c r="C71" s="386"/>
      <c r="D71" s="10" t="s">
        <v>143</v>
      </c>
      <c r="E71" s="24"/>
      <c r="F71" s="27"/>
      <c r="G71" s="7"/>
      <c r="H71" s="24"/>
    </row>
    <row r="72" spans="2:8" ht="15.75">
      <c r="B72" s="107"/>
      <c r="C72" s="386"/>
      <c r="D72" s="10" t="s">
        <v>144</v>
      </c>
      <c r="E72" s="24"/>
      <c r="F72" s="26"/>
      <c r="G72" s="7"/>
      <c r="H72" s="24"/>
    </row>
    <row r="73" spans="2:8" ht="15.75">
      <c r="B73" s="366"/>
      <c r="C73" s="27"/>
      <c r="D73" s="329" t="s">
        <v>145</v>
      </c>
      <c r="E73" s="330"/>
      <c r="F73" s="26"/>
      <c r="G73" s="331"/>
      <c r="H73" s="328"/>
    </row>
    <row r="74" spans="2:8" ht="15.75">
      <c r="B74" s="366"/>
      <c r="C74" s="27"/>
      <c r="D74" s="329" t="s">
        <v>146</v>
      </c>
      <c r="E74" s="330"/>
      <c r="F74" s="26"/>
      <c r="G74" s="331"/>
      <c r="H74" s="328"/>
    </row>
    <row r="75" spans="2:8" ht="16.5" thickBot="1">
      <c r="B75" s="168"/>
      <c r="C75" s="130"/>
      <c r="D75" s="155" t="s">
        <v>147</v>
      </c>
      <c r="E75" s="167"/>
      <c r="F75" s="115"/>
      <c r="G75" s="156"/>
      <c r="H75" s="151"/>
    </row>
    <row r="76" spans="2:8" ht="15.75">
      <c r="B76" s="110" t="s">
        <v>148</v>
      </c>
      <c r="C76" s="388">
        <v>6277</v>
      </c>
      <c r="D76" s="165" t="s">
        <v>149</v>
      </c>
      <c r="E76" s="166"/>
      <c r="F76" s="113" t="s">
        <v>83</v>
      </c>
      <c r="G76" s="285"/>
      <c r="H76" s="147"/>
    </row>
    <row r="77" spans="2:8" ht="16.5" thickBot="1">
      <c r="B77" s="114"/>
      <c r="C77" s="389"/>
      <c r="D77" s="155" t="s">
        <v>150</v>
      </c>
      <c r="E77" s="167"/>
      <c r="F77" s="117" t="s">
        <v>151</v>
      </c>
      <c r="G77" s="156"/>
      <c r="H77" s="151"/>
    </row>
    <row r="78" spans="2:8" ht="13.5" thickBot="1">
      <c r="B78" s="169" t="s">
        <v>152</v>
      </c>
      <c r="C78" s="170">
        <v>89341</v>
      </c>
      <c r="D78" s="161" t="s">
        <v>153</v>
      </c>
      <c r="E78" s="164"/>
      <c r="F78" s="171"/>
      <c r="G78" s="172"/>
      <c r="H78" s="164"/>
    </row>
    <row r="79" spans="2:8">
      <c r="B79" s="3" t="s">
        <v>154</v>
      </c>
      <c r="C79" s="34"/>
      <c r="D79" s="3"/>
      <c r="E79" s="3"/>
      <c r="F79" s="28"/>
      <c r="G79" s="3"/>
      <c r="H79" s="3"/>
    </row>
    <row r="80" spans="2:8">
      <c r="B80" s="3" t="s">
        <v>155</v>
      </c>
      <c r="C80" s="34"/>
      <c r="D80" s="3"/>
      <c r="F80" s="348"/>
    </row>
    <row r="81" spans="2:6">
      <c r="B81" s="3" t="s">
        <v>156</v>
      </c>
      <c r="C81" s="34"/>
      <c r="D81" s="3"/>
      <c r="F81" s="348"/>
    </row>
  </sheetData>
  <mergeCells count="21">
    <mergeCell ref="B2:H2"/>
    <mergeCell ref="C11:C18"/>
    <mergeCell ref="C8:C9"/>
    <mergeCell ref="B6:C6"/>
    <mergeCell ref="E8:G8"/>
    <mergeCell ref="B3:H3"/>
    <mergeCell ref="B4:H4"/>
    <mergeCell ref="B11:B13"/>
    <mergeCell ref="F65:F70"/>
    <mergeCell ref="C65:C72"/>
    <mergeCell ref="B65:B68"/>
    <mergeCell ref="C76:C77"/>
    <mergeCell ref="B8:B9"/>
    <mergeCell ref="D8:D9"/>
    <mergeCell ref="C19:C48"/>
    <mergeCell ref="C61:C64"/>
    <mergeCell ref="B61:B64"/>
    <mergeCell ref="C50:C59"/>
    <mergeCell ref="F51:F59"/>
    <mergeCell ref="B19:B21"/>
    <mergeCell ref="F21:F34"/>
  </mergeCells>
  <phoneticPr fontId="3" type="noConversion"/>
  <pageMargins left="0.31" right="0.5" top="0.31" bottom="1.05" header="0.31" footer="0.25"/>
  <pageSetup scale="81" orientation="landscape" r:id="rId1"/>
  <headerFooter scaleWithDoc="0">
    <oddHeader>&amp;L&amp;"Times New Roman,Bold"NATIONAL COST DATA - MEDICAL SUPPORT SERVICES&amp;R&amp;"Times New Roman,Bold"ANNEX C - Tab 3</oddHeader>
    <oddFooter>&amp;R&amp;"Times New Roman,Regular"Clinic page &amp;P of 3</oddFooter>
  </headerFooter>
  <rowBreaks count="2" manualBreakCount="2">
    <brk id="18" min="1" max="7" man="1"/>
    <brk id="49"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226"/>
  <sheetViews>
    <sheetView zoomScale="145" zoomScaleNormal="145" zoomScaleSheetLayoutView="100" workbookViewId="0">
      <selection activeCell="B6" sqref="B6:C6"/>
    </sheetView>
  </sheetViews>
  <sheetFormatPr defaultRowHeight="12.75"/>
  <cols>
    <col min="1" max="1" width="1.28515625" customWidth="1"/>
    <col min="2" max="2" width="18.140625" style="1" customWidth="1"/>
    <col min="3" max="3" width="12.28515625" style="1" customWidth="1"/>
    <col min="4" max="4" width="38.140625" customWidth="1"/>
    <col min="5" max="5" width="12" customWidth="1"/>
    <col min="6" max="6" width="16" style="15" customWidth="1"/>
    <col min="7" max="7" width="12.85546875" customWidth="1"/>
    <col min="8" max="8" width="20.28515625" customWidth="1"/>
  </cols>
  <sheetData>
    <row r="2" spans="1:8" ht="15.75">
      <c r="A2" s="418" t="s">
        <v>55</v>
      </c>
      <c r="B2" s="418"/>
      <c r="C2" s="418"/>
      <c r="D2" s="418"/>
      <c r="E2" s="418"/>
      <c r="F2" s="418"/>
      <c r="G2" s="418"/>
      <c r="H2" s="418"/>
    </row>
    <row r="3" spans="1:8" ht="15.75">
      <c r="A3" s="418" t="s">
        <v>157</v>
      </c>
      <c r="B3" s="418"/>
      <c r="C3" s="418"/>
      <c r="D3" s="418"/>
      <c r="E3" s="418"/>
      <c r="F3" s="418"/>
      <c r="G3" s="418"/>
      <c r="H3" s="418"/>
    </row>
    <row r="4" spans="1:8" ht="15.75">
      <c r="A4" s="418" t="s">
        <v>2</v>
      </c>
      <c r="B4" s="418"/>
      <c r="C4" s="418"/>
      <c r="D4" s="418"/>
      <c r="E4" s="418"/>
      <c r="F4" s="418"/>
      <c r="G4" s="418"/>
      <c r="H4" s="418"/>
    </row>
    <row r="5" spans="1:8" ht="15" customHeight="1">
      <c r="B5" s="2"/>
      <c r="C5" s="2"/>
      <c r="D5" s="2"/>
      <c r="E5" s="2"/>
      <c r="F5" s="2"/>
      <c r="G5" s="2"/>
      <c r="H5" s="2"/>
    </row>
    <row r="6" spans="1:8" ht="15.75">
      <c r="B6" s="403" t="s">
        <v>158</v>
      </c>
      <c r="C6" s="403"/>
      <c r="D6" s="577" t="s">
        <v>4</v>
      </c>
      <c r="E6" s="577"/>
      <c r="F6" s="577"/>
      <c r="G6" s="29"/>
      <c r="H6" s="29"/>
    </row>
    <row r="7" spans="1:8" ht="10.35" customHeight="1" thickBot="1">
      <c r="B7" s="34"/>
      <c r="C7" s="34"/>
      <c r="D7" s="3"/>
      <c r="E7" s="3"/>
      <c r="F7" s="28"/>
      <c r="G7" s="3"/>
      <c r="H7" s="3"/>
    </row>
    <row r="8" spans="1:8" ht="12.75" customHeight="1">
      <c r="B8" s="437" t="s">
        <v>159</v>
      </c>
      <c r="C8" s="439" t="s">
        <v>58</v>
      </c>
      <c r="D8" s="437" t="s">
        <v>160</v>
      </c>
      <c r="E8" s="542" t="s">
        <v>60</v>
      </c>
      <c r="F8" s="542"/>
      <c r="G8" s="542"/>
      <c r="H8" s="540" t="s">
        <v>61</v>
      </c>
    </row>
    <row r="9" spans="1:8" ht="13.5" thickBot="1">
      <c r="B9" s="438"/>
      <c r="C9" s="440"/>
      <c r="D9" s="438"/>
      <c r="E9" s="370" t="s">
        <v>62</v>
      </c>
      <c r="F9" s="109" t="s">
        <v>63</v>
      </c>
      <c r="G9" s="370" t="s">
        <v>64</v>
      </c>
      <c r="H9" s="541"/>
    </row>
    <row r="10" spans="1:8" ht="13.5" thickBot="1">
      <c r="B10" s="143"/>
      <c r="C10" s="143" t="s">
        <v>13</v>
      </c>
      <c r="D10" s="143"/>
      <c r="E10" s="144" t="s">
        <v>14</v>
      </c>
      <c r="F10" s="145"/>
      <c r="G10" s="144" t="s">
        <v>161</v>
      </c>
      <c r="H10" s="145"/>
    </row>
    <row r="11" spans="1:8" ht="12.75" customHeight="1">
      <c r="B11" s="110" t="s">
        <v>162</v>
      </c>
      <c r="C11" s="436"/>
      <c r="D11" s="112" t="s">
        <v>163</v>
      </c>
      <c r="E11" s="349"/>
      <c r="F11" s="113" t="s">
        <v>69</v>
      </c>
      <c r="G11" s="349"/>
      <c r="H11" s="349"/>
    </row>
    <row r="12" spans="1:8" ht="15.75">
      <c r="B12" s="107"/>
      <c r="C12" s="410"/>
      <c r="D12" s="19" t="s">
        <v>164</v>
      </c>
      <c r="E12" s="350"/>
      <c r="F12" s="17" t="s">
        <v>69</v>
      </c>
      <c r="G12" s="350"/>
      <c r="H12" s="350"/>
    </row>
    <row r="13" spans="1:8" ht="15.75">
      <c r="B13" s="107"/>
      <c r="C13" s="410"/>
      <c r="D13" s="19" t="s">
        <v>165</v>
      </c>
      <c r="E13" s="350"/>
      <c r="F13" s="17">
        <v>1</v>
      </c>
      <c r="G13" s="350"/>
      <c r="H13" s="350"/>
    </row>
    <row r="14" spans="1:8" ht="15.75">
      <c r="B14" s="107"/>
      <c r="C14" s="410"/>
      <c r="D14" s="19" t="s">
        <v>166</v>
      </c>
      <c r="E14" s="350"/>
      <c r="F14" s="17" t="s">
        <v>167</v>
      </c>
      <c r="G14" s="350"/>
      <c r="H14" s="350"/>
    </row>
    <row r="15" spans="1:8" ht="16.5" thickBot="1">
      <c r="B15" s="114"/>
      <c r="C15" s="411"/>
      <c r="D15" s="116" t="s">
        <v>168</v>
      </c>
      <c r="E15" s="351"/>
      <c r="F15" s="117" t="s">
        <v>169</v>
      </c>
      <c r="G15" s="351"/>
      <c r="H15" s="351"/>
    </row>
    <row r="16" spans="1:8" ht="12.75" customHeight="1">
      <c r="B16" s="118" t="s">
        <v>170</v>
      </c>
      <c r="C16" s="412">
        <v>24478</v>
      </c>
      <c r="D16" s="119" t="s">
        <v>79</v>
      </c>
      <c r="E16" s="352"/>
      <c r="F16" s="120" t="s">
        <v>171</v>
      </c>
      <c r="G16" s="349"/>
      <c r="H16" s="349"/>
    </row>
    <row r="17" spans="2:8" ht="15.75">
      <c r="B17" s="105"/>
      <c r="C17" s="413"/>
      <c r="D17" s="48" t="s">
        <v>172</v>
      </c>
      <c r="E17" s="353"/>
      <c r="F17" s="49" t="s">
        <v>173</v>
      </c>
      <c r="G17" s="350"/>
      <c r="H17" s="350"/>
    </row>
    <row r="18" spans="2:8" ht="15.75">
      <c r="B18" s="105"/>
      <c r="C18" s="413"/>
      <c r="D18" s="48" t="s">
        <v>174</v>
      </c>
      <c r="E18" s="353"/>
      <c r="F18" s="413" t="s">
        <v>173</v>
      </c>
      <c r="G18" s="350"/>
      <c r="H18" s="350"/>
    </row>
    <row r="19" spans="2:8" ht="15.75">
      <c r="B19" s="105"/>
      <c r="C19" s="413"/>
      <c r="D19" s="48" t="s">
        <v>84</v>
      </c>
      <c r="E19" s="353"/>
      <c r="F19" s="413"/>
      <c r="G19" s="350"/>
      <c r="H19" s="350"/>
    </row>
    <row r="20" spans="2:8" ht="15.75">
      <c r="B20" s="105"/>
      <c r="C20" s="413"/>
      <c r="D20" s="48" t="s">
        <v>85</v>
      </c>
      <c r="E20" s="353"/>
      <c r="F20" s="413"/>
      <c r="G20" s="350"/>
      <c r="H20" s="350"/>
    </row>
    <row r="21" spans="2:8" ht="15.75">
      <c r="B21" s="105"/>
      <c r="C21" s="413"/>
      <c r="D21" s="48" t="s">
        <v>86</v>
      </c>
      <c r="E21" s="353"/>
      <c r="F21" s="413"/>
      <c r="G21" s="350"/>
      <c r="H21" s="350"/>
    </row>
    <row r="22" spans="2:8" ht="15.75">
      <c r="B22" s="105"/>
      <c r="C22" s="413"/>
      <c r="D22" s="48" t="s">
        <v>87</v>
      </c>
      <c r="E22" s="353"/>
      <c r="F22" s="413"/>
      <c r="G22" s="350"/>
      <c r="H22" s="350"/>
    </row>
    <row r="23" spans="2:8" ht="15.75">
      <c r="B23" s="105"/>
      <c r="C23" s="413"/>
      <c r="D23" s="48" t="s">
        <v>88</v>
      </c>
      <c r="E23" s="353"/>
      <c r="F23" s="413"/>
      <c r="G23" s="350"/>
      <c r="H23" s="350"/>
    </row>
    <row r="24" spans="2:8" ht="15.75">
      <c r="B24" s="105"/>
      <c r="C24" s="413"/>
      <c r="D24" s="48" t="s">
        <v>89</v>
      </c>
      <c r="E24" s="353"/>
      <c r="F24" s="413"/>
      <c r="G24" s="350"/>
      <c r="H24" s="350"/>
    </row>
    <row r="25" spans="2:8" ht="15.75">
      <c r="B25" s="105"/>
      <c r="C25" s="413"/>
      <c r="D25" s="48" t="s">
        <v>90</v>
      </c>
      <c r="E25" s="353"/>
      <c r="F25" s="413"/>
      <c r="G25" s="350"/>
      <c r="H25" s="350"/>
    </row>
    <row r="26" spans="2:8" ht="15.75">
      <c r="B26" s="105"/>
      <c r="C26" s="413"/>
      <c r="D26" s="48" t="s">
        <v>91</v>
      </c>
      <c r="E26" s="353"/>
      <c r="F26" s="413"/>
      <c r="G26" s="350"/>
      <c r="H26" s="350"/>
    </row>
    <row r="27" spans="2:8" ht="15.75">
      <c r="B27" s="105"/>
      <c r="C27" s="413"/>
      <c r="D27" s="48" t="s">
        <v>92</v>
      </c>
      <c r="E27" s="353"/>
      <c r="F27" s="413"/>
      <c r="G27" s="350"/>
      <c r="H27" s="350"/>
    </row>
    <row r="28" spans="2:8" ht="15.75">
      <c r="B28" s="105"/>
      <c r="C28" s="413"/>
      <c r="D28" s="48" t="s">
        <v>93</v>
      </c>
      <c r="E28" s="353"/>
      <c r="F28" s="413"/>
      <c r="G28" s="350"/>
      <c r="H28" s="350"/>
    </row>
    <row r="29" spans="2:8" ht="15.75">
      <c r="B29" s="105"/>
      <c r="C29" s="413"/>
      <c r="D29" s="48" t="s">
        <v>94</v>
      </c>
      <c r="E29" s="353"/>
      <c r="F29" s="413"/>
      <c r="G29" s="350"/>
      <c r="H29" s="350"/>
    </row>
    <row r="30" spans="2:8" ht="15.75">
      <c r="B30" s="105"/>
      <c r="C30" s="413"/>
      <c r="D30" s="48" t="s">
        <v>95</v>
      </c>
      <c r="E30" s="353"/>
      <c r="F30" s="413"/>
      <c r="G30" s="350"/>
      <c r="H30" s="350"/>
    </row>
    <row r="31" spans="2:8" ht="15.75">
      <c r="B31" s="105"/>
      <c r="C31" s="413"/>
      <c r="D31" s="48" t="s">
        <v>96</v>
      </c>
      <c r="E31" s="353"/>
      <c r="F31" s="413"/>
      <c r="G31" s="350"/>
      <c r="H31" s="350"/>
    </row>
    <row r="32" spans="2:8" ht="16.5" thickBot="1">
      <c r="B32" s="121"/>
      <c r="C32" s="414"/>
      <c r="D32" s="123" t="s">
        <v>175</v>
      </c>
      <c r="E32" s="354"/>
      <c r="F32" s="124"/>
      <c r="G32" s="351"/>
      <c r="H32" s="351"/>
    </row>
    <row r="33" spans="2:8" ht="15.75" customHeight="1">
      <c r="B33" s="125" t="s">
        <v>114</v>
      </c>
      <c r="C33" s="419">
        <v>4159</v>
      </c>
      <c r="D33" s="112" t="s">
        <v>176</v>
      </c>
      <c r="E33" s="352"/>
      <c r="F33" s="126">
        <v>1</v>
      </c>
      <c r="G33" s="349"/>
      <c r="H33" s="349"/>
    </row>
    <row r="34" spans="2:8" ht="15.75" customHeight="1">
      <c r="B34" s="103"/>
      <c r="C34" s="399"/>
      <c r="D34" s="19" t="s">
        <v>177</v>
      </c>
      <c r="E34" s="353"/>
      <c r="F34" s="50">
        <v>1</v>
      </c>
      <c r="G34" s="350"/>
      <c r="H34" s="350"/>
    </row>
    <row r="35" spans="2:8" ht="18" customHeight="1">
      <c r="B35" s="103"/>
      <c r="C35" s="399"/>
      <c r="D35" s="19" t="s">
        <v>116</v>
      </c>
      <c r="E35" s="350"/>
      <c r="F35" s="444" t="s">
        <v>178</v>
      </c>
      <c r="G35" s="350"/>
      <c r="H35" s="350"/>
    </row>
    <row r="36" spans="2:8" ht="18" customHeight="1">
      <c r="B36" s="103"/>
      <c r="C36" s="399"/>
      <c r="D36" s="19" t="s">
        <v>118</v>
      </c>
      <c r="E36" s="350"/>
      <c r="F36" s="445"/>
      <c r="G36" s="350"/>
      <c r="H36" s="350"/>
    </row>
    <row r="37" spans="2:8" ht="18" customHeight="1">
      <c r="B37" s="103"/>
      <c r="C37" s="399"/>
      <c r="D37" s="19" t="s">
        <v>119</v>
      </c>
      <c r="E37" s="350"/>
      <c r="F37" s="445"/>
      <c r="G37" s="350"/>
      <c r="H37" s="350"/>
    </row>
    <row r="38" spans="2:8" ht="18" customHeight="1">
      <c r="B38" s="103"/>
      <c r="C38" s="399"/>
      <c r="D38" s="19" t="s">
        <v>120</v>
      </c>
      <c r="E38" s="350"/>
      <c r="F38" s="445"/>
      <c r="G38" s="350"/>
      <c r="H38" s="350"/>
    </row>
    <row r="39" spans="2:8" ht="18" customHeight="1">
      <c r="B39" s="103"/>
      <c r="C39" s="399"/>
      <c r="D39" s="19" t="s">
        <v>121</v>
      </c>
      <c r="E39" s="350"/>
      <c r="F39" s="445"/>
      <c r="G39" s="350"/>
      <c r="H39" s="350"/>
    </row>
    <row r="40" spans="2:8" ht="18" customHeight="1">
      <c r="B40" s="103"/>
      <c r="C40" s="399"/>
      <c r="D40" s="19" t="s">
        <v>122</v>
      </c>
      <c r="E40" s="350"/>
      <c r="F40" s="445"/>
      <c r="G40" s="350"/>
      <c r="H40" s="350"/>
    </row>
    <row r="41" spans="2:8" ht="18" customHeight="1">
      <c r="B41" s="103"/>
      <c r="C41" s="399"/>
      <c r="D41" s="19" t="s">
        <v>123</v>
      </c>
      <c r="E41" s="350"/>
      <c r="F41" s="445"/>
      <c r="G41" s="350"/>
      <c r="H41" s="350"/>
    </row>
    <row r="42" spans="2:8" ht="18" customHeight="1">
      <c r="B42" s="103"/>
      <c r="C42" s="399"/>
      <c r="D42" s="19" t="s">
        <v>124</v>
      </c>
      <c r="E42" s="350"/>
      <c r="F42" s="445"/>
      <c r="G42" s="350"/>
      <c r="H42" s="350"/>
    </row>
    <row r="43" spans="2:8" ht="32.25" customHeight="1" thickBot="1">
      <c r="B43" s="127"/>
      <c r="C43" s="400"/>
      <c r="D43" s="116" t="s">
        <v>179</v>
      </c>
      <c r="E43" s="351"/>
      <c r="F43" s="446"/>
      <c r="G43" s="351"/>
      <c r="H43" s="351"/>
    </row>
    <row r="44" spans="2:8" ht="30" customHeight="1">
      <c r="B44" s="110" t="s">
        <v>180</v>
      </c>
      <c r="C44" s="409">
        <v>184257</v>
      </c>
      <c r="D44" s="112" t="s">
        <v>181</v>
      </c>
      <c r="E44" s="349"/>
      <c r="F44" s="113">
        <v>1</v>
      </c>
      <c r="G44" s="349"/>
      <c r="H44" s="349"/>
    </row>
    <row r="45" spans="2:8" ht="15.75">
      <c r="B45" s="107"/>
      <c r="C45" s="410"/>
      <c r="D45" s="19" t="s">
        <v>182</v>
      </c>
      <c r="E45" s="350"/>
      <c r="F45" s="17">
        <v>2</v>
      </c>
      <c r="G45" s="350"/>
      <c r="H45" s="350"/>
    </row>
    <row r="46" spans="2:8" ht="15.75">
      <c r="B46" s="107"/>
      <c r="C46" s="410"/>
      <c r="D46" s="19" t="s">
        <v>183</v>
      </c>
      <c r="E46" s="350"/>
      <c r="F46" s="17" t="s">
        <v>83</v>
      </c>
      <c r="G46" s="350"/>
      <c r="H46" s="350"/>
    </row>
    <row r="47" spans="2:8" ht="15.75">
      <c r="B47" s="107"/>
      <c r="C47" s="410"/>
      <c r="D47" s="19" t="s">
        <v>184</v>
      </c>
      <c r="E47" s="350"/>
      <c r="F47" s="17">
        <v>1</v>
      </c>
      <c r="G47" s="350"/>
      <c r="H47" s="350"/>
    </row>
    <row r="48" spans="2:8" ht="16.5" thickBot="1">
      <c r="B48" s="114"/>
      <c r="C48" s="411"/>
      <c r="D48" s="116" t="s">
        <v>185</v>
      </c>
      <c r="E48" s="351"/>
      <c r="F48" s="117">
        <v>1</v>
      </c>
      <c r="G48" s="351"/>
      <c r="H48" s="351"/>
    </row>
    <row r="49" spans="2:8" ht="15.75">
      <c r="B49" s="110" t="s">
        <v>186</v>
      </c>
      <c r="C49" s="447">
        <v>31101</v>
      </c>
      <c r="D49" s="112" t="s">
        <v>187</v>
      </c>
      <c r="E49" s="349"/>
      <c r="F49" s="128">
        <v>1</v>
      </c>
      <c r="G49" s="349"/>
      <c r="H49" s="349"/>
    </row>
    <row r="50" spans="2:8" ht="15.75">
      <c r="B50" s="107"/>
      <c r="C50" s="448"/>
      <c r="D50" s="19" t="s">
        <v>188</v>
      </c>
      <c r="E50" s="350"/>
      <c r="F50" s="4">
        <v>1</v>
      </c>
      <c r="G50" s="350"/>
      <c r="H50" s="350"/>
    </row>
    <row r="51" spans="2:8" ht="15.75">
      <c r="B51" s="107"/>
      <c r="C51" s="448"/>
      <c r="D51" s="19" t="s">
        <v>189</v>
      </c>
      <c r="E51" s="350"/>
      <c r="F51" s="17" t="s">
        <v>190</v>
      </c>
      <c r="G51" s="350"/>
      <c r="H51" s="350"/>
    </row>
    <row r="52" spans="2:8" ht="15.75">
      <c r="B52" s="107"/>
      <c r="C52" s="448"/>
      <c r="D52" s="19" t="s">
        <v>191</v>
      </c>
      <c r="E52" s="350"/>
      <c r="F52" s="17">
        <v>2</v>
      </c>
      <c r="G52" s="350"/>
      <c r="H52" s="350"/>
    </row>
    <row r="53" spans="2:8" ht="15.75">
      <c r="B53" s="107"/>
      <c r="C53" s="448"/>
      <c r="D53" s="19" t="s">
        <v>192</v>
      </c>
      <c r="E53" s="350"/>
      <c r="F53" s="17">
        <v>1</v>
      </c>
      <c r="G53" s="350"/>
      <c r="H53" s="350"/>
    </row>
    <row r="54" spans="2:8" ht="15.75">
      <c r="B54" s="107"/>
      <c r="C54" s="448"/>
      <c r="D54" s="19" t="s">
        <v>193</v>
      </c>
      <c r="E54" s="350"/>
      <c r="F54" s="17"/>
      <c r="G54" s="350"/>
      <c r="H54" s="350"/>
    </row>
    <row r="55" spans="2:8" ht="15.75">
      <c r="B55" s="107"/>
      <c r="C55" s="448"/>
      <c r="D55" s="19" t="s">
        <v>194</v>
      </c>
      <c r="E55" s="350"/>
      <c r="F55" s="17">
        <v>1</v>
      </c>
      <c r="G55" s="350"/>
      <c r="H55" s="350"/>
    </row>
    <row r="56" spans="2:8" ht="15.75">
      <c r="B56" s="107"/>
      <c r="C56" s="448"/>
      <c r="D56" s="19" t="s">
        <v>195</v>
      </c>
      <c r="E56" s="350"/>
      <c r="F56" s="17"/>
      <c r="G56" s="350"/>
      <c r="H56" s="350"/>
    </row>
    <row r="57" spans="2:8" ht="15.75">
      <c r="B57" s="107"/>
      <c r="C57" s="448"/>
      <c r="D57" s="19" t="s">
        <v>196</v>
      </c>
      <c r="E57" s="350"/>
      <c r="F57" s="17">
        <v>1</v>
      </c>
      <c r="G57" s="350"/>
      <c r="H57" s="350"/>
    </row>
    <row r="58" spans="2:8" ht="15.75">
      <c r="B58" s="107"/>
      <c r="C58" s="448"/>
      <c r="D58" s="19" t="s">
        <v>197</v>
      </c>
      <c r="E58" s="350"/>
      <c r="F58" s="17">
        <v>1</v>
      </c>
      <c r="G58" s="350"/>
      <c r="H58" s="350"/>
    </row>
    <row r="59" spans="2:8" ht="15.75">
      <c r="B59" s="107"/>
      <c r="C59" s="448"/>
      <c r="D59" s="19" t="s">
        <v>198</v>
      </c>
      <c r="E59" s="298"/>
      <c r="F59" s="324"/>
      <c r="G59" s="298"/>
      <c r="H59" s="298"/>
    </row>
    <row r="60" spans="2:8" ht="13.5" thickBot="1">
      <c r="B60" s="107"/>
      <c r="C60" s="449"/>
      <c r="D60" s="19" t="s">
        <v>199</v>
      </c>
      <c r="E60" s="351"/>
      <c r="F60" s="117" t="s">
        <v>200</v>
      </c>
      <c r="G60" s="351"/>
      <c r="H60" s="351"/>
    </row>
    <row r="61" spans="2:8" ht="17.25" customHeight="1">
      <c r="B61" s="441" t="s">
        <v>201</v>
      </c>
      <c r="C61" s="409">
        <v>161564</v>
      </c>
      <c r="D61" s="112" t="s">
        <v>202</v>
      </c>
      <c r="E61" s="349"/>
      <c r="F61" s="129">
        <v>1</v>
      </c>
      <c r="G61" s="349"/>
      <c r="H61" s="349"/>
    </row>
    <row r="62" spans="2:8" ht="15.75">
      <c r="B62" s="442"/>
      <c r="C62" s="386"/>
      <c r="D62" s="19" t="s">
        <v>203</v>
      </c>
      <c r="E62" s="350"/>
      <c r="F62" s="410" t="s">
        <v>204</v>
      </c>
      <c r="G62" s="350"/>
      <c r="H62" s="350"/>
    </row>
    <row r="63" spans="2:8" ht="15.75">
      <c r="B63" s="442"/>
      <c r="C63" s="386"/>
      <c r="D63" s="19" t="s">
        <v>205</v>
      </c>
      <c r="E63" s="350"/>
      <c r="F63" s="426"/>
      <c r="G63" s="350"/>
      <c r="H63" s="350"/>
    </row>
    <row r="64" spans="2:8" ht="15.75">
      <c r="B64" s="105"/>
      <c r="C64" s="386"/>
      <c r="D64" s="19" t="s">
        <v>206</v>
      </c>
      <c r="E64" s="350"/>
      <c r="F64" s="426"/>
      <c r="G64" s="350"/>
      <c r="H64" s="350"/>
    </row>
    <row r="65" spans="2:8" ht="15.75">
      <c r="B65" s="105"/>
      <c r="C65" s="386"/>
      <c r="D65" s="19" t="s">
        <v>207</v>
      </c>
      <c r="E65" s="350"/>
      <c r="F65" s="426"/>
      <c r="G65" s="350"/>
      <c r="H65" s="350"/>
    </row>
    <row r="66" spans="2:8" ht="15.75">
      <c r="B66" s="105"/>
      <c r="C66" s="386"/>
      <c r="D66" s="19" t="s">
        <v>208</v>
      </c>
      <c r="E66" s="350"/>
      <c r="F66" s="17">
        <v>1</v>
      </c>
      <c r="G66" s="350"/>
      <c r="H66" s="350"/>
    </row>
    <row r="67" spans="2:8" ht="15.75">
      <c r="B67" s="105"/>
      <c r="C67" s="386"/>
      <c r="D67" s="19" t="s">
        <v>209</v>
      </c>
      <c r="E67" s="350"/>
      <c r="F67" s="17" t="s">
        <v>81</v>
      </c>
      <c r="G67" s="350"/>
      <c r="H67" s="350"/>
    </row>
    <row r="68" spans="2:8" ht="15.75">
      <c r="B68" s="105"/>
      <c r="C68" s="386"/>
      <c r="D68" s="19" t="s">
        <v>210</v>
      </c>
      <c r="E68" s="350"/>
      <c r="F68" s="17" t="s">
        <v>83</v>
      </c>
      <c r="G68" s="350"/>
      <c r="H68" s="350"/>
    </row>
    <row r="69" spans="2:8" ht="15.75">
      <c r="B69" s="105"/>
      <c r="C69" s="386"/>
      <c r="D69" s="19" t="s">
        <v>211</v>
      </c>
      <c r="E69" s="350"/>
      <c r="F69" s="17">
        <v>1</v>
      </c>
      <c r="G69" s="350"/>
      <c r="H69" s="350"/>
    </row>
    <row r="70" spans="2:8" ht="16.5" thickBot="1">
      <c r="B70" s="121"/>
      <c r="C70" s="429"/>
      <c r="D70" s="116" t="s">
        <v>212</v>
      </c>
      <c r="E70" s="351"/>
      <c r="F70" s="117" t="s">
        <v>69</v>
      </c>
      <c r="G70" s="351"/>
      <c r="H70" s="351"/>
    </row>
    <row r="71" spans="2:8" ht="15.75" customHeight="1">
      <c r="B71" s="443" t="s">
        <v>213</v>
      </c>
      <c r="C71" s="419">
        <v>97049</v>
      </c>
      <c r="D71" s="131" t="s">
        <v>214</v>
      </c>
      <c r="E71" s="349"/>
      <c r="F71" s="132" t="s">
        <v>215</v>
      </c>
      <c r="G71" s="112"/>
      <c r="H71" s="349"/>
    </row>
    <row r="72" spans="2:8" ht="16.5" customHeight="1">
      <c r="B72" s="421"/>
      <c r="C72" s="407"/>
      <c r="D72" s="20" t="s">
        <v>216</v>
      </c>
      <c r="E72" s="350"/>
      <c r="F72" s="8">
        <v>2</v>
      </c>
      <c r="G72" s="19"/>
      <c r="H72" s="350"/>
    </row>
    <row r="73" spans="2:8" ht="15.75">
      <c r="B73" s="421"/>
      <c r="C73" s="407"/>
      <c r="D73" s="20" t="s">
        <v>174</v>
      </c>
      <c r="E73" s="350"/>
      <c r="F73" s="413" t="s">
        <v>83</v>
      </c>
      <c r="G73" s="19"/>
      <c r="H73" s="350"/>
    </row>
    <row r="74" spans="2:8" ht="15.75">
      <c r="B74" s="421"/>
      <c r="C74" s="407"/>
      <c r="D74" s="20" t="s">
        <v>84</v>
      </c>
      <c r="E74" s="350"/>
      <c r="F74" s="413"/>
      <c r="G74" s="19"/>
      <c r="H74" s="350"/>
    </row>
    <row r="75" spans="2:8" ht="15.75">
      <c r="B75" s="106"/>
      <c r="C75" s="407"/>
      <c r="D75" s="20" t="s">
        <v>85</v>
      </c>
      <c r="E75" s="350"/>
      <c r="F75" s="413"/>
      <c r="G75" s="19"/>
      <c r="H75" s="350"/>
    </row>
    <row r="76" spans="2:8" ht="15.75">
      <c r="B76" s="106"/>
      <c r="C76" s="407"/>
      <c r="D76" s="20" t="s">
        <v>86</v>
      </c>
      <c r="E76" s="350"/>
      <c r="F76" s="413"/>
      <c r="G76" s="19"/>
      <c r="H76" s="350"/>
    </row>
    <row r="77" spans="2:8" ht="15.75">
      <c r="B77" s="106"/>
      <c r="C77" s="407"/>
      <c r="D77" s="20" t="s">
        <v>87</v>
      </c>
      <c r="E77" s="350"/>
      <c r="F77" s="413"/>
      <c r="G77" s="19"/>
      <c r="H77" s="350"/>
    </row>
    <row r="78" spans="2:8" ht="15.75">
      <c r="B78" s="106"/>
      <c r="C78" s="407"/>
      <c r="D78" s="20" t="s">
        <v>88</v>
      </c>
      <c r="E78" s="350"/>
      <c r="F78" s="413"/>
      <c r="G78" s="19"/>
      <c r="H78" s="350"/>
    </row>
    <row r="79" spans="2:8" ht="15.75">
      <c r="B79" s="106"/>
      <c r="C79" s="407"/>
      <c r="D79" s="20" t="s">
        <v>89</v>
      </c>
      <c r="E79" s="350"/>
      <c r="F79" s="413"/>
      <c r="G79" s="19"/>
      <c r="H79" s="350"/>
    </row>
    <row r="80" spans="2:8" ht="15.75">
      <c r="B80" s="106"/>
      <c r="C80" s="407"/>
      <c r="D80" s="20" t="s">
        <v>217</v>
      </c>
      <c r="E80" s="350"/>
      <c r="F80" s="413"/>
      <c r="G80" s="19"/>
      <c r="H80" s="350"/>
    </row>
    <row r="81" spans="2:8" ht="15.75">
      <c r="B81" s="106"/>
      <c r="C81" s="407"/>
      <c r="D81" s="20" t="s">
        <v>91</v>
      </c>
      <c r="E81" s="350"/>
      <c r="F81" s="413"/>
      <c r="G81" s="19"/>
      <c r="H81" s="350"/>
    </row>
    <row r="82" spans="2:8" ht="15.75">
      <c r="B82" s="106"/>
      <c r="C82" s="407"/>
      <c r="D82" s="20" t="s">
        <v>92</v>
      </c>
      <c r="E82" s="350"/>
      <c r="F82" s="413"/>
      <c r="G82" s="19"/>
      <c r="H82" s="350"/>
    </row>
    <row r="83" spans="2:8" ht="15.75">
      <c r="B83" s="106"/>
      <c r="C83" s="407"/>
      <c r="D83" s="20" t="s">
        <v>93</v>
      </c>
      <c r="E83" s="350"/>
      <c r="F83" s="413"/>
      <c r="G83" s="19"/>
      <c r="H83" s="350"/>
    </row>
    <row r="84" spans="2:8" ht="15.75">
      <c r="B84" s="106"/>
      <c r="C84" s="407"/>
      <c r="D84" s="20" t="s">
        <v>94</v>
      </c>
      <c r="E84" s="350"/>
      <c r="F84" s="413"/>
      <c r="G84" s="19"/>
      <c r="H84" s="350"/>
    </row>
    <row r="85" spans="2:8" ht="15.75">
      <c r="B85" s="106"/>
      <c r="C85" s="407"/>
      <c r="D85" s="20" t="s">
        <v>95</v>
      </c>
      <c r="E85" s="350"/>
      <c r="F85" s="413"/>
      <c r="G85" s="19"/>
      <c r="H85" s="350"/>
    </row>
    <row r="86" spans="2:8" ht="15.75">
      <c r="B86" s="106"/>
      <c r="C86" s="407"/>
      <c r="D86" s="20" t="s">
        <v>96</v>
      </c>
      <c r="E86" s="350"/>
      <c r="F86" s="413"/>
      <c r="G86" s="19"/>
      <c r="H86" s="350"/>
    </row>
    <row r="87" spans="2:8" ht="15.75">
      <c r="B87" s="106"/>
      <c r="C87" s="407"/>
      <c r="D87" s="20" t="s">
        <v>218</v>
      </c>
      <c r="E87" s="350"/>
      <c r="F87" s="413"/>
      <c r="G87" s="19"/>
      <c r="H87" s="350"/>
    </row>
    <row r="88" spans="2:8" ht="15.75">
      <c r="B88" s="106"/>
      <c r="C88" s="407"/>
      <c r="D88" s="20" t="s">
        <v>219</v>
      </c>
      <c r="E88" s="350"/>
      <c r="F88" s="8" t="s">
        <v>69</v>
      </c>
      <c r="G88" s="19"/>
      <c r="H88" s="350"/>
    </row>
    <row r="89" spans="2:8" ht="15.75">
      <c r="B89" s="106"/>
      <c r="C89" s="407"/>
      <c r="D89" s="20" t="s">
        <v>220</v>
      </c>
      <c r="E89" s="350"/>
      <c r="F89" s="8">
        <v>2</v>
      </c>
      <c r="G89" s="19"/>
      <c r="H89" s="350"/>
    </row>
    <row r="90" spans="2:8" ht="15.75">
      <c r="B90" s="106"/>
      <c r="C90" s="407"/>
      <c r="D90" s="20" t="s">
        <v>221</v>
      </c>
      <c r="E90" s="350"/>
      <c r="F90" s="8">
        <v>2</v>
      </c>
      <c r="G90" s="19"/>
      <c r="H90" s="350"/>
    </row>
    <row r="91" spans="2:8" ht="15.75">
      <c r="B91" s="106"/>
      <c r="C91" s="407"/>
      <c r="D91" s="20" t="s">
        <v>222</v>
      </c>
      <c r="E91" s="350"/>
      <c r="F91" s="8">
        <v>2</v>
      </c>
      <c r="G91" s="19"/>
      <c r="H91" s="350"/>
    </row>
    <row r="92" spans="2:8" ht="15.75">
      <c r="B92" s="106"/>
      <c r="C92" s="407"/>
      <c r="D92" s="20" t="s">
        <v>223</v>
      </c>
      <c r="E92" s="350"/>
      <c r="F92" s="8">
        <v>1</v>
      </c>
      <c r="G92" s="19"/>
      <c r="H92" s="350"/>
    </row>
    <row r="93" spans="2:8" ht="15.75">
      <c r="B93" s="106"/>
      <c r="C93" s="407"/>
      <c r="D93" s="20" t="s">
        <v>224</v>
      </c>
      <c r="E93" s="350"/>
      <c r="F93" s="8">
        <v>1</v>
      </c>
      <c r="G93" s="19"/>
      <c r="H93" s="350"/>
    </row>
    <row r="94" spans="2:8" ht="15.75">
      <c r="B94" s="106"/>
      <c r="C94" s="407"/>
      <c r="D94" s="20" t="s">
        <v>225</v>
      </c>
      <c r="E94" s="350"/>
      <c r="F94" s="8">
        <v>1</v>
      </c>
      <c r="G94" s="19"/>
      <c r="H94" s="350"/>
    </row>
    <row r="95" spans="2:8" ht="15.75">
      <c r="B95" s="106"/>
      <c r="C95" s="407"/>
      <c r="D95" s="20" t="s">
        <v>226</v>
      </c>
      <c r="E95" s="350"/>
      <c r="F95" s="8">
        <v>1</v>
      </c>
      <c r="G95" s="19"/>
      <c r="H95" s="350"/>
    </row>
    <row r="96" spans="2:8" ht="15.75">
      <c r="B96" s="106"/>
      <c r="C96" s="407"/>
      <c r="D96" s="20" t="s">
        <v>227</v>
      </c>
      <c r="E96" s="350"/>
      <c r="F96" s="8">
        <v>1</v>
      </c>
      <c r="G96" s="19"/>
      <c r="H96" s="350"/>
    </row>
    <row r="97" spans="2:8" ht="15.75">
      <c r="B97" s="106"/>
      <c r="C97" s="407"/>
      <c r="D97" s="20" t="s">
        <v>228</v>
      </c>
      <c r="E97" s="350"/>
      <c r="F97" s="8">
        <v>1</v>
      </c>
      <c r="G97" s="19"/>
      <c r="H97" s="350"/>
    </row>
    <row r="98" spans="2:8" ht="15.75">
      <c r="B98" s="106"/>
      <c r="C98" s="407"/>
      <c r="D98" s="20" t="s">
        <v>229</v>
      </c>
      <c r="E98" s="350"/>
      <c r="F98" s="8">
        <v>2</v>
      </c>
      <c r="G98" s="19"/>
      <c r="H98" s="350"/>
    </row>
    <row r="99" spans="2:8" ht="15.75">
      <c r="B99" s="106"/>
      <c r="C99" s="407"/>
      <c r="D99" s="20" t="s">
        <v>230</v>
      </c>
      <c r="E99" s="350"/>
      <c r="F99" s="8">
        <v>3</v>
      </c>
      <c r="G99" s="19"/>
      <c r="H99" s="350"/>
    </row>
    <row r="100" spans="2:8" ht="15.75">
      <c r="B100" s="106"/>
      <c r="C100" s="407"/>
      <c r="D100" s="20" t="s">
        <v>231</v>
      </c>
      <c r="E100" s="350"/>
      <c r="F100" s="8">
        <v>3</v>
      </c>
      <c r="G100" s="19"/>
      <c r="H100" s="350"/>
    </row>
    <row r="101" spans="2:8" ht="28.5">
      <c r="B101" s="106"/>
      <c r="C101" s="407"/>
      <c r="D101" s="8" t="s">
        <v>232</v>
      </c>
      <c r="E101" s="350"/>
      <c r="F101" s="8" t="s">
        <v>233</v>
      </c>
      <c r="G101" s="19"/>
      <c r="H101" s="350"/>
    </row>
    <row r="102" spans="2:8" ht="15.75">
      <c r="B102" s="106"/>
      <c r="C102" s="407"/>
      <c r="D102" s="20" t="s">
        <v>234</v>
      </c>
      <c r="E102" s="350"/>
      <c r="F102" s="427" t="s">
        <v>235</v>
      </c>
      <c r="G102" s="19"/>
      <c r="H102" s="350"/>
    </row>
    <row r="103" spans="2:8" ht="54.75" thickBot="1">
      <c r="B103" s="133"/>
      <c r="C103" s="420"/>
      <c r="D103" s="135" t="s">
        <v>236</v>
      </c>
      <c r="E103" s="351"/>
      <c r="F103" s="420"/>
      <c r="G103" s="116"/>
      <c r="H103" s="351"/>
    </row>
    <row r="104" spans="2:8" ht="15.75">
      <c r="B104" s="415" t="s">
        <v>237</v>
      </c>
      <c r="C104" s="419">
        <v>149849</v>
      </c>
      <c r="D104" s="131" t="s">
        <v>238</v>
      </c>
      <c r="E104" s="349"/>
      <c r="F104" s="132">
        <v>1</v>
      </c>
      <c r="G104" s="112"/>
      <c r="H104" s="349"/>
    </row>
    <row r="105" spans="2:8" ht="15.75">
      <c r="B105" s="416"/>
      <c r="C105" s="407"/>
      <c r="D105" s="20" t="s">
        <v>239</v>
      </c>
      <c r="E105" s="350"/>
      <c r="F105" s="8">
        <v>2</v>
      </c>
      <c r="G105" s="19"/>
      <c r="H105" s="350"/>
    </row>
    <row r="106" spans="2:8" ht="15.75">
      <c r="B106" s="416"/>
      <c r="C106" s="407"/>
      <c r="D106" s="20" t="s">
        <v>240</v>
      </c>
      <c r="E106" s="350"/>
      <c r="F106" s="8">
        <v>1</v>
      </c>
      <c r="G106" s="19"/>
      <c r="H106" s="350"/>
    </row>
    <row r="107" spans="2:8" ht="15.75">
      <c r="B107" s="416"/>
      <c r="C107" s="407"/>
      <c r="D107" s="20" t="s">
        <v>241</v>
      </c>
      <c r="E107" s="350"/>
      <c r="F107" s="8" t="s">
        <v>242</v>
      </c>
      <c r="G107" s="19"/>
      <c r="H107" s="350"/>
    </row>
    <row r="108" spans="2:8" ht="15.75">
      <c r="B108" s="416"/>
      <c r="C108" s="407"/>
      <c r="D108" s="20" t="s">
        <v>243</v>
      </c>
      <c r="E108" s="350"/>
      <c r="F108" s="8">
        <v>1</v>
      </c>
      <c r="G108" s="19"/>
      <c r="H108" s="350"/>
    </row>
    <row r="109" spans="2:8" ht="15.75">
      <c r="B109" s="416"/>
      <c r="C109" s="407"/>
      <c r="D109" s="20" t="s">
        <v>244</v>
      </c>
      <c r="E109" s="350"/>
      <c r="F109" s="8">
        <v>1</v>
      </c>
      <c r="G109" s="19"/>
      <c r="H109" s="350"/>
    </row>
    <row r="110" spans="2:8" ht="15.75">
      <c r="B110" s="416"/>
      <c r="C110" s="407"/>
      <c r="D110" s="20" t="s">
        <v>245</v>
      </c>
      <c r="E110" s="350"/>
      <c r="F110" s="427" t="s">
        <v>246</v>
      </c>
      <c r="G110" s="19"/>
      <c r="H110" s="350"/>
    </row>
    <row r="111" spans="2:8" ht="15.75">
      <c r="B111" s="416"/>
      <c r="C111" s="407"/>
      <c r="D111" s="20" t="s">
        <v>247</v>
      </c>
      <c r="E111" s="350"/>
      <c r="F111" s="407"/>
      <c r="G111" s="19"/>
      <c r="H111" s="350"/>
    </row>
    <row r="112" spans="2:8" ht="15.75">
      <c r="B112" s="416"/>
      <c r="C112" s="407"/>
      <c r="D112" s="20" t="s">
        <v>248</v>
      </c>
      <c r="E112" s="350"/>
      <c r="F112" s="407"/>
      <c r="G112" s="19"/>
      <c r="H112" s="350"/>
    </row>
    <row r="113" spans="2:8" ht="15.75">
      <c r="B113" s="416"/>
      <c r="C113" s="407"/>
      <c r="D113" s="20" t="s">
        <v>249</v>
      </c>
      <c r="E113" s="350"/>
      <c r="F113" s="407"/>
      <c r="G113" s="19"/>
      <c r="H113" s="350"/>
    </row>
    <row r="114" spans="2:8" ht="15.75">
      <c r="B114" s="416"/>
      <c r="C114" s="407"/>
      <c r="D114" s="20" t="s">
        <v>250</v>
      </c>
      <c r="E114" s="350"/>
      <c r="F114" s="407"/>
      <c r="G114" s="19"/>
      <c r="H114" s="350"/>
    </row>
    <row r="115" spans="2:8" ht="15.75">
      <c r="B115" s="416"/>
      <c r="C115" s="407"/>
      <c r="D115" s="20" t="s">
        <v>251</v>
      </c>
      <c r="E115" s="350"/>
      <c r="F115" s="407"/>
      <c r="G115" s="19"/>
      <c r="H115" s="350"/>
    </row>
    <row r="116" spans="2:8" ht="15.75">
      <c r="B116" s="416"/>
      <c r="C116" s="407"/>
      <c r="D116" s="20" t="s">
        <v>252</v>
      </c>
      <c r="E116" s="350"/>
      <c r="F116" s="408"/>
      <c r="G116" s="19"/>
      <c r="H116" s="350"/>
    </row>
    <row r="117" spans="2:8" ht="15.75">
      <c r="B117" s="416"/>
      <c r="C117" s="407"/>
      <c r="D117" s="20" t="s">
        <v>253</v>
      </c>
      <c r="E117" s="350"/>
      <c r="F117" s="8" t="s">
        <v>69</v>
      </c>
      <c r="G117" s="19"/>
      <c r="H117" s="350"/>
    </row>
    <row r="118" spans="2:8" ht="28.5">
      <c r="B118" s="416"/>
      <c r="C118" s="407"/>
      <c r="D118" s="20" t="s">
        <v>254</v>
      </c>
      <c r="E118" s="350"/>
      <c r="F118" s="427">
        <v>1</v>
      </c>
      <c r="G118" s="19"/>
      <c r="H118" s="350"/>
    </row>
    <row r="119" spans="2:8" ht="15.75">
      <c r="B119" s="416"/>
      <c r="C119" s="407"/>
      <c r="D119" s="20" t="s">
        <v>255</v>
      </c>
      <c r="E119" s="350"/>
      <c r="F119" s="407"/>
      <c r="G119" s="19"/>
      <c r="H119" s="350"/>
    </row>
    <row r="120" spans="2:8" ht="15.75">
      <c r="B120" s="416"/>
      <c r="C120" s="407"/>
      <c r="D120" s="20" t="s">
        <v>256</v>
      </c>
      <c r="E120" s="350"/>
      <c r="F120" s="407"/>
      <c r="G120" s="19"/>
      <c r="H120" s="350"/>
    </row>
    <row r="121" spans="2:8" ht="15.75">
      <c r="B121" s="416"/>
      <c r="C121" s="407"/>
      <c r="D121" s="20" t="s">
        <v>257</v>
      </c>
      <c r="E121" s="350"/>
      <c r="F121" s="407"/>
      <c r="G121" s="19"/>
      <c r="H121" s="350"/>
    </row>
    <row r="122" spans="2:8" ht="15.75">
      <c r="B122" s="416"/>
      <c r="C122" s="407"/>
      <c r="D122" s="20" t="s">
        <v>258</v>
      </c>
      <c r="E122" s="350"/>
      <c r="F122" s="407"/>
      <c r="G122" s="19"/>
      <c r="H122" s="350"/>
    </row>
    <row r="123" spans="2:8" ht="15.75">
      <c r="B123" s="416"/>
      <c r="C123" s="407"/>
      <c r="D123" s="20" t="s">
        <v>259</v>
      </c>
      <c r="E123" s="350"/>
      <c r="F123" s="407"/>
      <c r="G123" s="19"/>
      <c r="H123" s="350"/>
    </row>
    <row r="124" spans="2:8" ht="15.75">
      <c r="B124" s="416"/>
      <c r="C124" s="407"/>
      <c r="D124" s="20" t="s">
        <v>260</v>
      </c>
      <c r="E124" s="350"/>
      <c r="F124" s="408"/>
      <c r="G124" s="19"/>
      <c r="H124" s="350"/>
    </row>
    <row r="125" spans="2:8" ht="15.75">
      <c r="B125" s="416"/>
      <c r="C125" s="407"/>
      <c r="D125" s="20" t="s">
        <v>261</v>
      </c>
      <c r="E125" s="350"/>
      <c r="F125" s="8">
        <v>2</v>
      </c>
      <c r="G125" s="19"/>
      <c r="H125" s="350"/>
    </row>
    <row r="126" spans="2:8" ht="15.75">
      <c r="B126" s="416"/>
      <c r="C126" s="407"/>
      <c r="D126" s="20" t="s">
        <v>262</v>
      </c>
      <c r="E126" s="350"/>
      <c r="F126" s="8">
        <v>2</v>
      </c>
      <c r="G126" s="19"/>
      <c r="H126" s="350"/>
    </row>
    <row r="127" spans="2:8" ht="26.25" thickBot="1">
      <c r="B127" s="417"/>
      <c r="C127" s="420"/>
      <c r="D127" s="135" t="s">
        <v>263</v>
      </c>
      <c r="E127" s="351"/>
      <c r="F127" s="136" t="s">
        <v>235</v>
      </c>
      <c r="G127" s="116"/>
      <c r="H127" s="351"/>
    </row>
    <row r="128" spans="2:8" ht="15.75">
      <c r="B128" s="415" t="s">
        <v>264</v>
      </c>
      <c r="C128" s="419">
        <v>58889</v>
      </c>
      <c r="D128" s="131" t="s">
        <v>265</v>
      </c>
      <c r="E128" s="349"/>
      <c r="F128" s="132">
        <v>1</v>
      </c>
      <c r="G128" s="349"/>
      <c r="H128" s="349"/>
    </row>
    <row r="129" spans="2:8" ht="15.75">
      <c r="B129" s="416"/>
      <c r="C129" s="407"/>
      <c r="D129" s="20" t="s">
        <v>266</v>
      </c>
      <c r="E129" s="350"/>
      <c r="F129" s="8">
        <v>1</v>
      </c>
      <c r="G129" s="350"/>
      <c r="H129" s="350"/>
    </row>
    <row r="130" spans="2:8" ht="15.75">
      <c r="B130" s="416"/>
      <c r="C130" s="407"/>
      <c r="D130" s="20" t="s">
        <v>267</v>
      </c>
      <c r="E130" s="350"/>
      <c r="F130" s="8" t="s">
        <v>81</v>
      </c>
      <c r="G130" s="350"/>
      <c r="H130" s="350"/>
    </row>
    <row r="131" spans="2:8" ht="15.75">
      <c r="B131" s="416"/>
      <c r="C131" s="407"/>
      <c r="D131" s="20" t="s">
        <v>268</v>
      </c>
      <c r="E131" s="350"/>
      <c r="F131" s="8">
        <v>1</v>
      </c>
      <c r="G131" s="350"/>
      <c r="H131" s="350"/>
    </row>
    <row r="132" spans="2:8" ht="15.75">
      <c r="B132" s="416"/>
      <c r="C132" s="407"/>
      <c r="D132" s="20" t="s">
        <v>269</v>
      </c>
      <c r="E132" s="350"/>
      <c r="F132" s="8" t="s">
        <v>69</v>
      </c>
      <c r="G132" s="350"/>
      <c r="H132" s="350"/>
    </row>
    <row r="133" spans="2:8" ht="16.5" thickBot="1">
      <c r="B133" s="417"/>
      <c r="C133" s="420"/>
      <c r="D133" s="135" t="s">
        <v>270</v>
      </c>
      <c r="E133" s="351"/>
      <c r="F133" s="136" t="s">
        <v>271</v>
      </c>
      <c r="G133" s="351"/>
      <c r="H133" s="351"/>
    </row>
    <row r="134" spans="2:8" ht="15.75">
      <c r="B134" s="138" t="s">
        <v>272</v>
      </c>
      <c r="C134" s="139">
        <v>49037</v>
      </c>
      <c r="D134" s="119" t="s">
        <v>273</v>
      </c>
      <c r="E134" s="349"/>
      <c r="F134" s="120" t="s">
        <v>274</v>
      </c>
      <c r="G134" s="112"/>
      <c r="H134" s="349"/>
    </row>
    <row r="135" spans="2:8" ht="15" customHeight="1">
      <c r="B135" s="421" t="s">
        <v>275</v>
      </c>
      <c r="C135" s="52"/>
      <c r="D135" s="21" t="s">
        <v>276</v>
      </c>
      <c r="E135" s="350"/>
      <c r="F135" s="22" t="s">
        <v>277</v>
      </c>
      <c r="G135" s="19"/>
      <c r="H135" s="350"/>
    </row>
    <row r="136" spans="2:8" ht="15.75">
      <c r="B136" s="421"/>
      <c r="C136" s="52"/>
      <c r="D136" s="21" t="s">
        <v>278</v>
      </c>
      <c r="E136" s="350"/>
      <c r="F136" s="22" t="s">
        <v>279</v>
      </c>
      <c r="G136" s="19"/>
      <c r="H136" s="350"/>
    </row>
    <row r="137" spans="2:8" ht="28.5">
      <c r="B137" s="421"/>
      <c r="C137" s="52"/>
      <c r="D137" s="21" t="s">
        <v>280</v>
      </c>
      <c r="E137" s="350"/>
      <c r="F137" s="428" t="s">
        <v>281</v>
      </c>
      <c r="G137" s="19"/>
      <c r="H137" s="350"/>
    </row>
    <row r="138" spans="2:8" ht="15.75">
      <c r="B138" s="421"/>
      <c r="C138" s="52"/>
      <c r="D138" s="21" t="s">
        <v>282</v>
      </c>
      <c r="E138" s="350"/>
      <c r="F138" s="428"/>
      <c r="G138" s="19"/>
      <c r="H138" s="350"/>
    </row>
    <row r="139" spans="2:8" ht="15.75">
      <c r="B139" s="421"/>
      <c r="C139" s="52"/>
      <c r="D139" s="21" t="s">
        <v>283</v>
      </c>
      <c r="E139" s="350"/>
      <c r="F139" s="22" t="s">
        <v>284</v>
      </c>
      <c r="G139" s="19"/>
      <c r="H139" s="350"/>
    </row>
    <row r="140" spans="2:8" ht="15.75">
      <c r="B140" s="421"/>
      <c r="C140" s="52"/>
      <c r="D140" s="21" t="s">
        <v>285</v>
      </c>
      <c r="E140" s="350"/>
      <c r="F140" s="22">
        <v>2</v>
      </c>
      <c r="G140" s="19"/>
      <c r="H140" s="350"/>
    </row>
    <row r="141" spans="2:8" ht="16.5" thickBot="1">
      <c r="B141" s="422"/>
      <c r="C141" s="121"/>
      <c r="D141" s="123" t="s">
        <v>286</v>
      </c>
      <c r="E141" s="351"/>
      <c r="F141" s="140">
        <v>1</v>
      </c>
      <c r="G141" s="116"/>
      <c r="H141" s="351"/>
    </row>
    <row r="142" spans="2:8" ht="15.75">
      <c r="B142" s="423" t="s">
        <v>287</v>
      </c>
      <c r="C142" s="139">
        <v>50983</v>
      </c>
      <c r="D142" s="119" t="s">
        <v>288</v>
      </c>
      <c r="E142" s="349"/>
      <c r="F142" s="120" t="s">
        <v>289</v>
      </c>
      <c r="G142" s="112"/>
      <c r="H142" s="349"/>
    </row>
    <row r="143" spans="2:8" ht="15.75">
      <c r="B143" s="424"/>
      <c r="C143" s="53"/>
      <c r="D143" s="21" t="s">
        <v>290</v>
      </c>
      <c r="E143" s="350"/>
      <c r="F143" s="25">
        <v>1</v>
      </c>
      <c r="G143" s="19"/>
      <c r="H143" s="350"/>
    </row>
    <row r="144" spans="2:8" ht="15.75">
      <c r="B144" s="424"/>
      <c r="C144" s="52"/>
      <c r="D144" s="21" t="s">
        <v>291</v>
      </c>
      <c r="E144" s="350"/>
      <c r="F144" s="427" t="s">
        <v>81</v>
      </c>
      <c r="G144" s="19"/>
      <c r="H144" s="350"/>
    </row>
    <row r="145" spans="2:8" ht="15.75">
      <c r="B145" s="424"/>
      <c r="C145" s="52"/>
      <c r="D145" s="21" t="s">
        <v>292</v>
      </c>
      <c r="E145" s="350"/>
      <c r="F145" s="407"/>
      <c r="G145" s="19"/>
      <c r="H145" s="350"/>
    </row>
    <row r="146" spans="2:8" ht="15.75">
      <c r="B146" s="424"/>
      <c r="C146" s="52"/>
      <c r="D146" s="21" t="s">
        <v>293</v>
      </c>
      <c r="E146" s="350"/>
      <c r="F146" s="407"/>
      <c r="G146" s="19"/>
      <c r="H146" s="350"/>
    </row>
    <row r="147" spans="2:8" ht="15.75">
      <c r="B147" s="424"/>
      <c r="C147" s="52"/>
      <c r="D147" s="21" t="s">
        <v>294</v>
      </c>
      <c r="E147" s="350"/>
      <c r="F147" s="407"/>
      <c r="G147" s="19"/>
      <c r="H147" s="350"/>
    </row>
    <row r="148" spans="2:8" ht="15.75">
      <c r="B148" s="424"/>
      <c r="C148" s="52"/>
      <c r="D148" s="21" t="s">
        <v>295</v>
      </c>
      <c r="E148" s="350"/>
      <c r="F148" s="407"/>
      <c r="G148" s="19"/>
      <c r="H148" s="350"/>
    </row>
    <row r="149" spans="2:8" ht="15.75">
      <c r="B149" s="424"/>
      <c r="C149" s="52"/>
      <c r="D149" s="21" t="s">
        <v>296</v>
      </c>
      <c r="E149" s="350"/>
      <c r="F149" s="407"/>
      <c r="G149" s="19"/>
      <c r="H149" s="350"/>
    </row>
    <row r="150" spans="2:8" ht="15.75">
      <c r="B150" s="424"/>
      <c r="C150" s="52"/>
      <c r="D150" s="21" t="s">
        <v>140</v>
      </c>
      <c r="E150" s="350"/>
      <c r="F150" s="407"/>
      <c r="G150" s="19"/>
      <c r="H150" s="350"/>
    </row>
    <row r="151" spans="2:8" ht="15.75">
      <c r="B151" s="424"/>
      <c r="C151" s="52"/>
      <c r="D151" s="21" t="s">
        <v>297</v>
      </c>
      <c r="E151" s="350"/>
      <c r="F151" s="407"/>
      <c r="G151" s="19"/>
      <c r="H151" s="350"/>
    </row>
    <row r="152" spans="2:8" ht="16.5" thickBot="1">
      <c r="B152" s="425"/>
      <c r="C152" s="121"/>
      <c r="D152" s="123" t="s">
        <v>139</v>
      </c>
      <c r="E152" s="351"/>
      <c r="F152" s="420"/>
      <c r="G152" s="116"/>
      <c r="H152" s="351"/>
    </row>
    <row r="153" spans="2:8" ht="15.75">
      <c r="B153" s="141" t="s">
        <v>298</v>
      </c>
      <c r="C153" s="139">
        <v>26270</v>
      </c>
      <c r="D153" s="119" t="s">
        <v>299</v>
      </c>
      <c r="E153" s="349"/>
      <c r="F153" s="435" t="s">
        <v>300</v>
      </c>
      <c r="G153" s="112"/>
      <c r="H153" s="349"/>
    </row>
    <row r="154" spans="2:8" ht="15.75">
      <c r="B154" s="421" t="s">
        <v>301</v>
      </c>
      <c r="C154" s="51"/>
      <c r="D154" s="21" t="s">
        <v>302</v>
      </c>
      <c r="E154" s="350"/>
      <c r="F154" s="413"/>
      <c r="G154" s="19"/>
      <c r="H154" s="350"/>
    </row>
    <row r="155" spans="2:8" ht="15.75">
      <c r="B155" s="421"/>
      <c r="C155" s="51"/>
      <c r="D155" s="21" t="s">
        <v>303</v>
      </c>
      <c r="E155" s="350"/>
      <c r="F155" s="413"/>
      <c r="G155" s="19"/>
      <c r="H155" s="350"/>
    </row>
    <row r="156" spans="2:8" ht="15.75">
      <c r="B156" s="421"/>
      <c r="C156" s="51"/>
      <c r="D156" s="21" t="s">
        <v>304</v>
      </c>
      <c r="E156" s="350"/>
      <c r="F156" s="413"/>
      <c r="G156" s="19"/>
      <c r="H156" s="350"/>
    </row>
    <row r="157" spans="2:8" ht="15.75">
      <c r="B157" s="421"/>
      <c r="C157" s="51"/>
      <c r="D157" s="21" t="s">
        <v>305</v>
      </c>
      <c r="E157" s="350"/>
      <c r="F157" s="413"/>
      <c r="G157" s="19"/>
      <c r="H157" s="350"/>
    </row>
    <row r="158" spans="2:8" ht="15.75">
      <c r="B158" s="421"/>
      <c r="C158" s="51"/>
      <c r="D158" s="21" t="s">
        <v>306</v>
      </c>
      <c r="E158" s="350"/>
      <c r="F158" s="413"/>
      <c r="G158" s="19"/>
      <c r="H158" s="350"/>
    </row>
    <row r="159" spans="2:8" ht="15.75">
      <c r="B159" s="421"/>
      <c r="C159" s="51"/>
      <c r="D159" s="21" t="s">
        <v>307</v>
      </c>
      <c r="E159" s="350"/>
      <c r="F159" s="413" t="s">
        <v>308</v>
      </c>
      <c r="G159" s="19"/>
      <c r="H159" s="350"/>
    </row>
    <row r="160" spans="2:8" ht="15.75">
      <c r="B160" s="421"/>
      <c r="C160" s="51"/>
      <c r="D160" s="21" t="s">
        <v>309</v>
      </c>
      <c r="E160" s="350"/>
      <c r="F160" s="413"/>
      <c r="G160" s="19"/>
      <c r="H160" s="350"/>
    </row>
    <row r="161" spans="2:8" ht="15.75">
      <c r="B161" s="421"/>
      <c r="C161" s="51"/>
      <c r="D161" s="21" t="s">
        <v>310</v>
      </c>
      <c r="E161" s="350"/>
      <c r="F161" s="413"/>
      <c r="G161" s="19"/>
      <c r="H161" s="350"/>
    </row>
    <row r="162" spans="2:8" ht="15.75">
      <c r="B162" s="421"/>
      <c r="C162" s="51"/>
      <c r="D162" s="21" t="s">
        <v>311</v>
      </c>
      <c r="E162" s="350"/>
      <c r="F162" s="413"/>
      <c r="G162" s="19"/>
      <c r="H162" s="350"/>
    </row>
    <row r="163" spans="2:8" ht="15.75">
      <c r="B163" s="421"/>
      <c r="C163" s="51"/>
      <c r="D163" s="21" t="s">
        <v>312</v>
      </c>
      <c r="E163" s="350"/>
      <c r="F163" s="413"/>
      <c r="G163" s="19"/>
      <c r="H163" s="350"/>
    </row>
    <row r="164" spans="2:8" ht="15.75">
      <c r="B164" s="421"/>
      <c r="C164" s="51"/>
      <c r="D164" s="21" t="s">
        <v>313</v>
      </c>
      <c r="E164" s="350"/>
      <c r="F164" s="22">
        <v>1</v>
      </c>
      <c r="G164" s="19"/>
      <c r="H164" s="350"/>
    </row>
    <row r="165" spans="2:8" ht="15.75">
      <c r="B165" s="421"/>
      <c r="C165" s="51"/>
      <c r="D165" s="21" t="s">
        <v>314</v>
      </c>
      <c r="E165" s="350"/>
      <c r="F165" s="22" t="s">
        <v>81</v>
      </c>
      <c r="G165" s="19"/>
      <c r="H165" s="350"/>
    </row>
    <row r="166" spans="2:8" ht="15.75">
      <c r="B166" s="421"/>
      <c r="C166" s="51"/>
      <c r="D166" s="21" t="s">
        <v>315</v>
      </c>
      <c r="E166" s="350"/>
      <c r="F166" s="22" t="s">
        <v>316</v>
      </c>
      <c r="G166" s="19"/>
      <c r="H166" s="350"/>
    </row>
    <row r="167" spans="2:8" ht="16.5" thickBot="1">
      <c r="B167" s="422"/>
      <c r="C167" s="134"/>
      <c r="D167" s="123" t="s">
        <v>317</v>
      </c>
      <c r="E167" s="351"/>
      <c r="F167" s="140">
        <v>2</v>
      </c>
      <c r="G167" s="116"/>
      <c r="H167" s="351"/>
    </row>
    <row r="168" spans="2:8" ht="15.75">
      <c r="B168" s="415" t="s">
        <v>318</v>
      </c>
      <c r="C168" s="419">
        <v>4925</v>
      </c>
      <c r="D168" s="119" t="s">
        <v>319</v>
      </c>
      <c r="E168" s="349"/>
      <c r="F168" s="120" t="s">
        <v>320</v>
      </c>
      <c r="G168" s="112"/>
      <c r="H168" s="349"/>
    </row>
    <row r="169" spans="2:8" ht="15.75">
      <c r="B169" s="416"/>
      <c r="C169" s="407"/>
      <c r="D169" s="21" t="s">
        <v>321</v>
      </c>
      <c r="E169" s="350"/>
      <c r="F169" s="22" t="s">
        <v>322</v>
      </c>
      <c r="G169" s="19"/>
      <c r="H169" s="350"/>
    </row>
    <row r="170" spans="2:8" ht="29.25" customHeight="1" thickBot="1">
      <c r="B170" s="417"/>
      <c r="C170" s="420"/>
      <c r="D170" s="123" t="s">
        <v>323</v>
      </c>
      <c r="E170" s="351"/>
      <c r="F170" s="140" t="s">
        <v>69</v>
      </c>
      <c r="G170" s="116"/>
      <c r="H170" s="351"/>
    </row>
    <row r="171" spans="2:8" ht="15.75">
      <c r="B171" s="415" t="s">
        <v>324</v>
      </c>
      <c r="C171" s="419">
        <v>18170</v>
      </c>
      <c r="D171" s="119" t="s">
        <v>325</v>
      </c>
      <c r="E171" s="349"/>
      <c r="F171" s="406" t="s">
        <v>326</v>
      </c>
      <c r="G171" s="112"/>
      <c r="H171" s="349"/>
    </row>
    <row r="172" spans="2:8" ht="15.75">
      <c r="B172" s="416"/>
      <c r="C172" s="407"/>
      <c r="D172" s="21" t="s">
        <v>327</v>
      </c>
      <c r="E172" s="350"/>
      <c r="F172" s="407"/>
      <c r="G172" s="19"/>
      <c r="H172" s="350"/>
    </row>
    <row r="173" spans="2:8" ht="24" customHeight="1" thickBot="1">
      <c r="B173" s="417"/>
      <c r="C173" s="420"/>
      <c r="D173" s="123" t="s">
        <v>328</v>
      </c>
      <c r="E173" s="351"/>
      <c r="F173" s="420"/>
      <c r="G173" s="116"/>
      <c r="H173" s="351"/>
    </row>
    <row r="174" spans="2:8" ht="28.5">
      <c r="B174" s="415" t="s">
        <v>329</v>
      </c>
      <c r="C174" s="419">
        <v>5473</v>
      </c>
      <c r="D174" s="119" t="s">
        <v>330</v>
      </c>
      <c r="E174" s="349"/>
      <c r="F174" s="132" t="s">
        <v>81</v>
      </c>
      <c r="G174" s="112"/>
      <c r="H174" s="349"/>
    </row>
    <row r="175" spans="2:8" ht="16.5" thickBot="1">
      <c r="B175" s="417"/>
      <c r="C175" s="420"/>
      <c r="D175" s="123" t="s">
        <v>331</v>
      </c>
      <c r="E175" s="351"/>
      <c r="F175" s="136" t="s">
        <v>316</v>
      </c>
      <c r="G175" s="116"/>
      <c r="H175" s="351"/>
    </row>
    <row r="176" spans="2:8" ht="15.75">
      <c r="B176" s="415" t="s">
        <v>332</v>
      </c>
      <c r="C176" s="406"/>
      <c r="D176" s="131" t="s">
        <v>333</v>
      </c>
      <c r="E176" s="349"/>
      <c r="F176" s="132">
        <v>2</v>
      </c>
      <c r="G176" s="112"/>
      <c r="H176" s="349"/>
    </row>
    <row r="177" spans="2:8" ht="15.75">
      <c r="B177" s="416"/>
      <c r="C177" s="407"/>
      <c r="D177" s="20" t="s">
        <v>334</v>
      </c>
      <c r="E177" s="350"/>
      <c r="F177" s="8">
        <v>1</v>
      </c>
      <c r="G177" s="19"/>
      <c r="H177" s="350"/>
    </row>
    <row r="178" spans="2:8" ht="15.75">
      <c r="B178" s="416"/>
      <c r="C178" s="407"/>
      <c r="D178" s="21" t="s">
        <v>335</v>
      </c>
      <c r="E178" s="350"/>
      <c r="F178" s="22">
        <v>1</v>
      </c>
      <c r="G178" s="19"/>
      <c r="H178" s="350"/>
    </row>
    <row r="179" spans="2:8" ht="15.75">
      <c r="B179" s="416"/>
      <c r="C179" s="407"/>
      <c r="D179" s="21" t="s">
        <v>336</v>
      </c>
      <c r="E179" s="350"/>
      <c r="F179" s="22">
        <v>1</v>
      </c>
      <c r="G179" s="19"/>
      <c r="H179" s="350"/>
    </row>
    <row r="180" spans="2:8" ht="15.75">
      <c r="B180" s="416"/>
      <c r="C180" s="407"/>
      <c r="D180" s="21" t="s">
        <v>337</v>
      </c>
      <c r="E180" s="350"/>
      <c r="F180" s="22" t="s">
        <v>326</v>
      </c>
      <c r="G180" s="19"/>
      <c r="H180" s="350"/>
    </row>
    <row r="181" spans="2:8" ht="29.25" thickBot="1">
      <c r="B181" s="417"/>
      <c r="C181" s="420"/>
      <c r="D181" s="123" t="s">
        <v>338</v>
      </c>
      <c r="E181" s="351"/>
      <c r="F181" s="136">
        <v>1</v>
      </c>
      <c r="G181" s="116"/>
      <c r="H181" s="351"/>
    </row>
    <row r="182" spans="2:8">
      <c r="B182" s="106"/>
      <c r="C182" s="51"/>
      <c r="D182" s="289"/>
      <c r="E182" s="355"/>
      <c r="F182" s="287"/>
      <c r="G182" s="288"/>
      <c r="H182" s="355"/>
    </row>
    <row r="183" spans="2:8">
      <c r="B183" s="106"/>
      <c r="C183" s="51"/>
      <c r="D183" s="289"/>
      <c r="E183" s="355"/>
      <c r="F183" s="287"/>
      <c r="G183" s="288"/>
      <c r="H183" s="355"/>
    </row>
    <row r="184" spans="2:8">
      <c r="B184" s="106"/>
      <c r="C184" s="51"/>
      <c r="D184" s="289"/>
      <c r="E184" s="355"/>
      <c r="F184" s="287"/>
      <c r="G184" s="288"/>
      <c r="H184" s="355"/>
    </row>
    <row r="185" spans="2:8">
      <c r="B185" s="106"/>
      <c r="C185" s="51"/>
      <c r="D185" s="289"/>
      <c r="E185" s="355"/>
      <c r="F185" s="287"/>
      <c r="G185" s="288"/>
      <c r="H185" s="355"/>
    </row>
    <row r="186" spans="2:8">
      <c r="B186" s="106"/>
      <c r="C186" s="51"/>
      <c r="D186" s="289"/>
      <c r="E186" s="355"/>
      <c r="F186" s="287"/>
      <c r="G186" s="288"/>
      <c r="H186" s="355"/>
    </row>
    <row r="187" spans="2:8" ht="13.5" thickBot="1">
      <c r="B187" s="106"/>
      <c r="C187" s="51"/>
      <c r="D187" s="289"/>
      <c r="E187" s="355"/>
      <c r="F187" s="287"/>
      <c r="G187" s="288"/>
      <c r="H187" s="355"/>
    </row>
    <row r="188" spans="2:8" ht="38.25" customHeight="1">
      <c r="B188" s="415" t="s">
        <v>339</v>
      </c>
      <c r="C188" s="406"/>
      <c r="D188" s="131" t="s">
        <v>340</v>
      </c>
      <c r="E188" s="349"/>
      <c r="F188" s="406" t="s">
        <v>341</v>
      </c>
      <c r="G188" s="112"/>
      <c r="H188" s="349"/>
    </row>
    <row r="189" spans="2:8" ht="25.5" customHeight="1">
      <c r="B189" s="416"/>
      <c r="C189" s="407"/>
      <c r="D189" s="55" t="s">
        <v>138</v>
      </c>
      <c r="E189" s="350"/>
      <c r="F189" s="407"/>
      <c r="G189" s="19"/>
      <c r="H189" s="350"/>
    </row>
    <row r="190" spans="2:8" ht="15.75">
      <c r="B190" s="416"/>
      <c r="C190" s="407"/>
      <c r="D190" s="55" t="s">
        <v>139</v>
      </c>
      <c r="E190" s="350"/>
      <c r="F190" s="407"/>
      <c r="G190" s="19"/>
      <c r="H190" s="350"/>
    </row>
    <row r="191" spans="2:8" ht="15.75">
      <c r="B191" s="416"/>
      <c r="C191" s="407"/>
      <c r="D191" s="55" t="s">
        <v>140</v>
      </c>
      <c r="E191" s="350"/>
      <c r="F191" s="407"/>
      <c r="G191" s="19"/>
      <c r="H191" s="350"/>
    </row>
    <row r="192" spans="2:8" ht="15.75">
      <c r="B192" s="416"/>
      <c r="C192" s="407"/>
      <c r="D192" s="55" t="s">
        <v>141</v>
      </c>
      <c r="E192" s="350"/>
      <c r="F192" s="407"/>
      <c r="G192" s="19"/>
      <c r="H192" s="350"/>
    </row>
    <row r="193" spans="2:8" ht="28.5">
      <c r="B193" s="416"/>
      <c r="C193" s="407"/>
      <c r="D193" s="54" t="s">
        <v>342</v>
      </c>
      <c r="E193" s="350"/>
      <c r="F193" s="407"/>
      <c r="G193" s="19"/>
      <c r="H193" s="350"/>
    </row>
    <row r="194" spans="2:8" ht="15.75">
      <c r="B194" s="416"/>
      <c r="C194" s="407"/>
      <c r="D194" s="55" t="s">
        <v>143</v>
      </c>
      <c r="E194" s="350"/>
      <c r="F194" s="407"/>
      <c r="G194" s="19"/>
      <c r="H194" s="350"/>
    </row>
    <row r="195" spans="2:8" ht="15.75">
      <c r="B195" s="416"/>
      <c r="C195" s="407"/>
      <c r="D195" s="55" t="s">
        <v>144</v>
      </c>
      <c r="E195" s="350"/>
      <c r="F195" s="407"/>
      <c r="G195" s="19"/>
      <c r="H195" s="350"/>
    </row>
    <row r="196" spans="2:8" ht="15.75">
      <c r="B196" s="416"/>
      <c r="C196" s="407"/>
      <c r="D196" s="54" t="s">
        <v>147</v>
      </c>
      <c r="E196" s="350"/>
      <c r="F196" s="407"/>
      <c r="G196" s="19"/>
      <c r="H196" s="350"/>
    </row>
    <row r="197" spans="2:8" ht="15.75">
      <c r="B197" s="416"/>
      <c r="C197" s="407"/>
      <c r="D197" s="329" t="s">
        <v>145</v>
      </c>
      <c r="E197" s="350"/>
      <c r="F197" s="407"/>
      <c r="G197" s="19"/>
      <c r="H197" s="350"/>
    </row>
    <row r="198" spans="2:8" ht="15.75">
      <c r="B198" s="416"/>
      <c r="C198" s="407"/>
      <c r="D198" s="329" t="s">
        <v>146</v>
      </c>
      <c r="E198" s="350"/>
      <c r="F198" s="408"/>
      <c r="G198" s="19"/>
      <c r="H198" s="350"/>
    </row>
    <row r="199" spans="2:8">
      <c r="B199" s="416"/>
      <c r="C199" s="407"/>
      <c r="D199" s="21" t="s">
        <v>343</v>
      </c>
      <c r="E199" s="350"/>
      <c r="F199" s="22" t="s">
        <v>316</v>
      </c>
      <c r="G199" s="19"/>
      <c r="H199" s="350"/>
    </row>
    <row r="200" spans="2:8" ht="16.5" thickBot="1">
      <c r="B200" s="417"/>
      <c r="C200" s="420"/>
      <c r="D200" s="123" t="s">
        <v>344</v>
      </c>
      <c r="E200" s="351"/>
      <c r="F200" s="140" t="s">
        <v>69</v>
      </c>
      <c r="G200" s="116"/>
      <c r="H200" s="351"/>
    </row>
    <row r="201" spans="2:8" ht="15.75">
      <c r="B201" s="415" t="s">
        <v>345</v>
      </c>
      <c r="C201" s="406"/>
      <c r="D201" s="119" t="s">
        <v>346</v>
      </c>
      <c r="E201" s="349"/>
      <c r="F201" s="120">
        <v>2</v>
      </c>
      <c r="G201" s="112"/>
      <c r="H201" s="349"/>
    </row>
    <row r="202" spans="2:8" ht="15.75">
      <c r="B202" s="416"/>
      <c r="C202" s="407"/>
      <c r="D202" s="21" t="s">
        <v>347</v>
      </c>
      <c r="E202" s="350"/>
      <c r="F202" s="22"/>
      <c r="G202" s="19"/>
      <c r="H202" s="350"/>
    </row>
    <row r="203" spans="2:8" ht="15.75">
      <c r="B203" s="416"/>
      <c r="C203" s="407"/>
      <c r="D203" s="21" t="s">
        <v>348</v>
      </c>
      <c r="E203" s="350"/>
      <c r="F203" s="22"/>
      <c r="G203" s="19"/>
      <c r="H203" s="350"/>
    </row>
    <row r="204" spans="2:8" ht="68.25" customHeight="1" thickBot="1">
      <c r="B204" s="417"/>
      <c r="C204" s="420"/>
      <c r="D204" s="135" t="s">
        <v>349</v>
      </c>
      <c r="E204" s="351"/>
      <c r="F204" s="122"/>
      <c r="G204" s="116"/>
      <c r="H204" s="351"/>
    </row>
    <row r="205" spans="2:8" ht="15.75">
      <c r="B205" s="433" t="s">
        <v>350</v>
      </c>
      <c r="C205" s="406"/>
      <c r="D205" s="119" t="s">
        <v>351</v>
      </c>
      <c r="E205" s="349"/>
      <c r="F205" s="120" t="s">
        <v>352</v>
      </c>
      <c r="G205" s="112"/>
      <c r="H205" s="349"/>
    </row>
    <row r="206" spans="2:8" ht="16.5" thickBot="1">
      <c r="B206" s="434"/>
      <c r="C206" s="420"/>
      <c r="D206" s="123" t="s">
        <v>353</v>
      </c>
      <c r="E206" s="351"/>
      <c r="F206" s="140">
        <v>2</v>
      </c>
      <c r="G206" s="116"/>
      <c r="H206" s="351"/>
    </row>
    <row r="207" spans="2:8" ht="15.75">
      <c r="B207" s="430" t="s">
        <v>354</v>
      </c>
      <c r="C207" s="406"/>
      <c r="D207" s="119" t="s">
        <v>355</v>
      </c>
      <c r="E207" s="349"/>
      <c r="F207" s="120" t="s">
        <v>81</v>
      </c>
      <c r="G207" s="349"/>
      <c r="H207" s="349"/>
    </row>
    <row r="208" spans="2:8" ht="15.75">
      <c r="B208" s="431"/>
      <c r="C208" s="407"/>
      <c r="D208" s="21" t="s">
        <v>356</v>
      </c>
      <c r="E208" s="350"/>
      <c r="F208" s="22" t="s">
        <v>69</v>
      </c>
      <c r="G208" s="350"/>
      <c r="H208" s="350"/>
    </row>
    <row r="209" spans="2:8" ht="16.5" thickBot="1">
      <c r="B209" s="432"/>
      <c r="C209" s="420"/>
      <c r="D209" s="123" t="s">
        <v>357</v>
      </c>
      <c r="E209" s="351"/>
      <c r="F209" s="140">
        <v>1</v>
      </c>
      <c r="G209" s="351"/>
      <c r="H209" s="351"/>
    </row>
    <row r="210" spans="2:8" ht="43.5" customHeight="1">
      <c r="B210" s="430" t="s">
        <v>358</v>
      </c>
      <c r="C210" s="406"/>
      <c r="D210" s="131" t="s">
        <v>359</v>
      </c>
      <c r="E210" s="349"/>
      <c r="F210" s="132" t="s">
        <v>360</v>
      </c>
      <c r="G210" s="349"/>
      <c r="H210" s="349"/>
    </row>
    <row r="211" spans="2:8" ht="15.75">
      <c r="B211" s="431"/>
      <c r="C211" s="407"/>
      <c r="D211" s="21" t="s">
        <v>361</v>
      </c>
      <c r="E211" s="350"/>
      <c r="F211" s="22" t="s">
        <v>362</v>
      </c>
      <c r="G211" s="350"/>
      <c r="H211" s="350"/>
    </row>
    <row r="212" spans="2:8" ht="15.75">
      <c r="B212" s="431"/>
      <c r="C212" s="407"/>
      <c r="D212" s="21" t="s">
        <v>363</v>
      </c>
      <c r="E212" s="350"/>
      <c r="F212" s="22" t="s">
        <v>364</v>
      </c>
      <c r="G212" s="350"/>
      <c r="H212" s="350"/>
    </row>
    <row r="213" spans="2:8" ht="28.5">
      <c r="B213" s="431"/>
      <c r="C213" s="407"/>
      <c r="D213" s="21" t="s">
        <v>365</v>
      </c>
      <c r="E213" s="350"/>
      <c r="F213" s="8" t="s">
        <v>69</v>
      </c>
      <c r="G213" s="350"/>
      <c r="H213" s="350"/>
    </row>
    <row r="214" spans="2:8" ht="19.5" customHeight="1" thickBot="1">
      <c r="B214" s="432"/>
      <c r="C214" s="420"/>
      <c r="D214" s="123" t="s">
        <v>366</v>
      </c>
      <c r="E214" s="351"/>
      <c r="F214" s="122" t="s">
        <v>69</v>
      </c>
      <c r="G214" s="351"/>
      <c r="H214" s="351"/>
    </row>
    <row r="215" spans="2:8" ht="56.25" customHeight="1">
      <c r="B215" s="118" t="s">
        <v>367</v>
      </c>
      <c r="C215" s="419">
        <v>43790</v>
      </c>
      <c r="D215" s="376" t="s">
        <v>368</v>
      </c>
      <c r="E215" s="349"/>
      <c r="F215" s="142" t="s">
        <v>69</v>
      </c>
      <c r="G215" s="349"/>
      <c r="H215" s="349"/>
    </row>
    <row r="216" spans="2:8" ht="66.75" customHeight="1">
      <c r="B216" s="52"/>
      <c r="C216" s="407"/>
      <c r="D216" s="21" t="s">
        <v>369</v>
      </c>
      <c r="E216" s="350"/>
      <c r="F216" s="8" t="s">
        <v>69</v>
      </c>
      <c r="G216" s="350"/>
      <c r="H216" s="350"/>
    </row>
    <row r="217" spans="2:8">
      <c r="B217" s="378" t="s">
        <v>152</v>
      </c>
      <c r="C217" s="378">
        <f>SUM(C16:C216)</f>
        <v>909994</v>
      </c>
      <c r="D217" s="137"/>
      <c r="E217" s="356"/>
      <c r="F217" s="357"/>
      <c r="G217" s="356"/>
      <c r="H217" s="356"/>
    </row>
    <row r="218" spans="2:8">
      <c r="B218" s="276"/>
      <c r="C218" s="276"/>
      <c r="D218" s="277"/>
      <c r="E218" s="358"/>
      <c r="F218" s="348"/>
      <c r="G218" s="358"/>
      <c r="H218" s="358"/>
    </row>
    <row r="219" spans="2:8">
      <c r="B219" s="278" t="s">
        <v>154</v>
      </c>
      <c r="C219" s="279"/>
      <c r="D219" s="277"/>
      <c r="E219" s="358"/>
      <c r="F219" s="348"/>
      <c r="G219" s="358"/>
      <c r="H219" s="358"/>
    </row>
    <row r="220" spans="2:8">
      <c r="B220" s="280" t="s">
        <v>155</v>
      </c>
      <c r="C220" s="279"/>
      <c r="D220" s="277"/>
      <c r="E220" s="358"/>
      <c r="F220" s="348"/>
      <c r="G220" s="358"/>
      <c r="H220" s="358"/>
    </row>
    <row r="221" spans="2:8">
      <c r="B221" s="280" t="s">
        <v>156</v>
      </c>
      <c r="C221" s="279"/>
      <c r="D221" s="277"/>
      <c r="E221" s="358"/>
      <c r="F221" s="348"/>
      <c r="G221" s="358"/>
      <c r="H221" s="358"/>
    </row>
    <row r="222" spans="2:8">
      <c r="B222" s="280" t="s">
        <v>370</v>
      </c>
      <c r="C222" s="279"/>
      <c r="D222" s="277"/>
      <c r="E222" s="358"/>
      <c r="F222" s="348"/>
      <c r="G222" s="358"/>
      <c r="H222" s="358"/>
    </row>
    <row r="223" spans="2:8" ht="10.5" customHeight="1">
      <c r="B223" s="280" t="s">
        <v>371</v>
      </c>
    </row>
    <row r="224" spans="2:8">
      <c r="B224" s="275"/>
      <c r="C224" s="34"/>
    </row>
    <row r="225" spans="2:3">
      <c r="B225" s="3"/>
      <c r="C225" s="34"/>
    </row>
    <row r="226" spans="2:3">
      <c r="B226" s="3"/>
      <c r="C226" s="34"/>
    </row>
  </sheetData>
  <mergeCells count="58">
    <mergeCell ref="F144:F152"/>
    <mergeCell ref="C33:C43"/>
    <mergeCell ref="F110:F116"/>
    <mergeCell ref="F73:F87"/>
    <mergeCell ref="C49:C60"/>
    <mergeCell ref="F118:F124"/>
    <mergeCell ref="C104:C127"/>
    <mergeCell ref="H8:H9"/>
    <mergeCell ref="E8:G8"/>
    <mergeCell ref="B61:B63"/>
    <mergeCell ref="B71:B74"/>
    <mergeCell ref="F18:F31"/>
    <mergeCell ref="F35:F43"/>
    <mergeCell ref="C71:C103"/>
    <mergeCell ref="B6:C6"/>
    <mergeCell ref="D6:F6"/>
    <mergeCell ref="C11:C15"/>
    <mergeCell ref="D8:D9"/>
    <mergeCell ref="C8:C9"/>
    <mergeCell ref="B8:B9"/>
    <mergeCell ref="B154:B167"/>
    <mergeCell ref="F159:F163"/>
    <mergeCell ref="B168:B170"/>
    <mergeCell ref="F171:F173"/>
    <mergeCell ref="B171:B173"/>
    <mergeCell ref="F153:F158"/>
    <mergeCell ref="C168:C170"/>
    <mergeCell ref="C215:C216"/>
    <mergeCell ref="B207:B209"/>
    <mergeCell ref="C207:C209"/>
    <mergeCell ref="B210:B214"/>
    <mergeCell ref="B174:B175"/>
    <mergeCell ref="C174:C175"/>
    <mergeCell ref="B201:B204"/>
    <mergeCell ref="C210:C214"/>
    <mergeCell ref="B205:B206"/>
    <mergeCell ref="C205:C206"/>
    <mergeCell ref="C201:C204"/>
    <mergeCell ref="B188:B200"/>
    <mergeCell ref="C188:C200"/>
    <mergeCell ref="B176:B181"/>
    <mergeCell ref="C176:C181"/>
    <mergeCell ref="F188:F198"/>
    <mergeCell ref="C44:C48"/>
    <mergeCell ref="C16:C32"/>
    <mergeCell ref="B104:B127"/>
    <mergeCell ref="A2:H2"/>
    <mergeCell ref="C171:C173"/>
    <mergeCell ref="A3:H3"/>
    <mergeCell ref="A4:H4"/>
    <mergeCell ref="C128:C133"/>
    <mergeCell ref="B135:B141"/>
    <mergeCell ref="B128:B133"/>
    <mergeCell ref="B142:B152"/>
    <mergeCell ref="F62:F65"/>
    <mergeCell ref="F102:F103"/>
    <mergeCell ref="F137:F138"/>
    <mergeCell ref="C61:C70"/>
  </mergeCells>
  <phoneticPr fontId="3" type="noConversion"/>
  <pageMargins left="0.7" right="0.7" top="0.75" bottom="0.75" header="0.3" footer="0.3"/>
  <pageSetup scale="95" orientation="landscape" r:id="rId1"/>
  <headerFooter alignWithMargins="0">
    <oddHeader>&amp;L&amp;"Times New Roman,Bold"NATIONAL COST DATA - MEDICAL SUPPORT SERVICES&amp;R&amp;"Times New Roman,Bold"ANNEX C - Tab 4</oddHeader>
    <oddFooter>&amp;R&amp;"Times New Roman,Regular"Hospital Level II page &amp;P of 7</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23"/>
  <sheetViews>
    <sheetView zoomScale="130" zoomScaleNormal="130" workbookViewId="0">
      <selection activeCell="D7" sqref="D7:F7"/>
    </sheetView>
  </sheetViews>
  <sheetFormatPr defaultRowHeight="12.75"/>
  <cols>
    <col min="1" max="1" width="1.7109375" customWidth="1"/>
    <col min="2" max="2" width="21.140625" customWidth="1"/>
    <col min="3" max="3" width="16.28515625" customWidth="1"/>
    <col min="4" max="4" width="30" customWidth="1"/>
    <col min="5" max="5" width="20.7109375" customWidth="1"/>
    <col min="6" max="6" width="15.7109375" style="15" customWidth="1"/>
    <col min="7" max="7" width="20.7109375" customWidth="1"/>
    <col min="8" max="8" width="27.28515625" customWidth="1"/>
  </cols>
  <sheetData>
    <row r="1" spans="1:9">
      <c r="A1" s="275"/>
      <c r="B1" s="275"/>
      <c r="C1" s="275"/>
      <c r="D1" s="275"/>
      <c r="H1" s="206"/>
    </row>
    <row r="3" spans="1:9" ht="15.75">
      <c r="A3" s="284" t="s">
        <v>55</v>
      </c>
      <c r="B3" s="32"/>
      <c r="C3" s="32"/>
      <c r="D3" s="32"/>
      <c r="E3" s="32"/>
      <c r="F3" s="32"/>
      <c r="G3" s="32"/>
      <c r="H3" s="32"/>
    </row>
    <row r="4" spans="1:9" ht="15.75">
      <c r="A4" s="468" t="s">
        <v>372</v>
      </c>
      <c r="B4" s="468"/>
      <c r="C4" s="468"/>
      <c r="D4" s="468"/>
      <c r="E4" s="468"/>
      <c r="F4" s="468"/>
      <c r="G4" s="468"/>
      <c r="H4" s="468"/>
    </row>
    <row r="5" spans="1:9" ht="15.75">
      <c r="A5" s="468" t="s">
        <v>2</v>
      </c>
      <c r="B5" s="468"/>
      <c r="C5" s="468"/>
      <c r="D5" s="468"/>
      <c r="E5" s="468"/>
      <c r="F5" s="468"/>
      <c r="G5" s="468"/>
      <c r="H5" s="468"/>
    </row>
    <row r="6" spans="1:9" ht="15" customHeight="1">
      <c r="B6" s="2"/>
      <c r="C6" s="2"/>
      <c r="D6" s="2"/>
      <c r="E6" s="2"/>
      <c r="F6" s="2"/>
      <c r="G6" s="2"/>
      <c r="H6" s="2"/>
    </row>
    <row r="7" spans="1:9" ht="18" customHeight="1">
      <c r="B7" s="403" t="s">
        <v>158</v>
      </c>
      <c r="C7" s="403"/>
      <c r="D7" s="577" t="s">
        <v>4</v>
      </c>
      <c r="E7" s="577"/>
      <c r="F7" s="577"/>
      <c r="G7" s="2"/>
      <c r="H7" s="2"/>
    </row>
    <row r="8" spans="1:9" ht="16.5" customHeight="1" thickBot="1">
      <c r="G8" s="29"/>
      <c r="H8" s="29"/>
      <c r="I8" s="3"/>
    </row>
    <row r="9" spans="1:9" ht="30" customHeight="1">
      <c r="B9" s="477" t="s">
        <v>159</v>
      </c>
      <c r="C9" s="439" t="s">
        <v>58</v>
      </c>
      <c r="D9" s="437" t="s">
        <v>160</v>
      </c>
      <c r="E9" s="542" t="s">
        <v>60</v>
      </c>
      <c r="F9" s="542"/>
      <c r="G9" s="542"/>
      <c r="H9" s="546" t="s">
        <v>61</v>
      </c>
      <c r="I9" s="3"/>
    </row>
    <row r="10" spans="1:9" ht="30" customHeight="1" thickBot="1">
      <c r="B10" s="478"/>
      <c r="C10" s="440"/>
      <c r="D10" s="438"/>
      <c r="E10" s="370" t="s">
        <v>62</v>
      </c>
      <c r="F10" s="109" t="s">
        <v>63</v>
      </c>
      <c r="G10" s="370" t="s">
        <v>64</v>
      </c>
      <c r="H10" s="547"/>
      <c r="I10" s="3"/>
    </row>
    <row r="11" spans="1:9" ht="18" customHeight="1" thickBot="1">
      <c r="B11" s="34"/>
      <c r="C11" s="210" t="s">
        <v>13</v>
      </c>
      <c r="D11" s="30"/>
      <c r="E11" s="211" t="s">
        <v>14</v>
      </c>
      <c r="F11" s="30"/>
      <c r="G11" s="211" t="s">
        <v>373</v>
      </c>
      <c r="H11" s="30"/>
      <c r="I11" s="3"/>
    </row>
    <row r="12" spans="1:9" s="3" customFormat="1" ht="15.75" customHeight="1">
      <c r="B12" s="472" t="s">
        <v>374</v>
      </c>
      <c r="C12" s="436"/>
      <c r="D12" s="185" t="s">
        <v>163</v>
      </c>
      <c r="E12" s="147"/>
      <c r="F12" s="128" t="s">
        <v>69</v>
      </c>
      <c r="G12" s="147"/>
      <c r="H12" s="212"/>
    </row>
    <row r="13" spans="1:9" s="3" customFormat="1" ht="15.75">
      <c r="B13" s="473"/>
      <c r="C13" s="410"/>
      <c r="D13" s="23" t="s">
        <v>164</v>
      </c>
      <c r="E13" s="24"/>
      <c r="F13" s="4" t="s">
        <v>69</v>
      </c>
      <c r="G13" s="24"/>
      <c r="H13" s="213"/>
    </row>
    <row r="14" spans="1:9" s="3" customFormat="1" ht="15.75">
      <c r="B14" s="223"/>
      <c r="C14" s="410"/>
      <c r="D14" s="23" t="s">
        <v>165</v>
      </c>
      <c r="E14" s="24"/>
      <c r="F14" s="4">
        <v>1</v>
      </c>
      <c r="G14" s="24"/>
      <c r="H14" s="213"/>
    </row>
    <row r="15" spans="1:9" s="3" customFormat="1" ht="15.75">
      <c r="B15" s="223"/>
      <c r="C15" s="410"/>
      <c r="D15" s="23" t="s">
        <v>166</v>
      </c>
      <c r="E15" s="24"/>
      <c r="F15" s="4" t="s">
        <v>167</v>
      </c>
      <c r="G15" s="24"/>
      <c r="H15" s="213"/>
    </row>
    <row r="16" spans="1:9" s="3" customFormat="1" ht="16.5" thickBot="1">
      <c r="B16" s="224"/>
      <c r="C16" s="411"/>
      <c r="D16" s="158" t="s">
        <v>168</v>
      </c>
      <c r="E16" s="151"/>
      <c r="F16" s="150" t="s">
        <v>169</v>
      </c>
      <c r="G16" s="151"/>
      <c r="H16" s="214"/>
    </row>
    <row r="17" spans="2:8" s="3" customFormat="1" ht="13.5" customHeight="1">
      <c r="B17" s="469" t="s">
        <v>375</v>
      </c>
      <c r="C17" s="387" t="s">
        <v>376</v>
      </c>
      <c r="D17" s="185" t="s">
        <v>214</v>
      </c>
      <c r="E17" s="147"/>
      <c r="F17" s="128" t="s">
        <v>173</v>
      </c>
      <c r="G17" s="147"/>
      <c r="H17" s="212"/>
    </row>
    <row r="18" spans="2:8" s="3" customFormat="1" ht="15.75">
      <c r="B18" s="470"/>
      <c r="C18" s="386"/>
      <c r="D18" s="23" t="s">
        <v>216</v>
      </c>
      <c r="E18" s="24"/>
      <c r="F18" s="4" t="s">
        <v>171</v>
      </c>
      <c r="G18" s="24"/>
      <c r="H18" s="213"/>
    </row>
    <row r="19" spans="2:8" s="3" customFormat="1" ht="15.75">
      <c r="B19" s="221"/>
      <c r="C19" s="386"/>
      <c r="D19" s="48" t="s">
        <v>174</v>
      </c>
      <c r="E19" s="24"/>
      <c r="F19" s="398" t="s">
        <v>173</v>
      </c>
      <c r="G19" s="24"/>
      <c r="H19" s="213"/>
    </row>
    <row r="20" spans="2:8" s="3" customFormat="1" ht="15.75">
      <c r="B20" s="221"/>
      <c r="C20" s="386"/>
      <c r="D20" s="48" t="s">
        <v>84</v>
      </c>
      <c r="E20" s="24"/>
      <c r="F20" s="386"/>
      <c r="G20" s="24"/>
      <c r="H20" s="213"/>
    </row>
    <row r="21" spans="2:8" s="3" customFormat="1" ht="15.75">
      <c r="B21" s="221"/>
      <c r="C21" s="386"/>
      <c r="D21" s="48" t="s">
        <v>85</v>
      </c>
      <c r="E21" s="24"/>
      <c r="F21" s="386"/>
      <c r="G21" s="24"/>
      <c r="H21" s="213"/>
    </row>
    <row r="22" spans="2:8" s="3" customFormat="1" ht="15.75">
      <c r="B22" s="221"/>
      <c r="C22" s="386"/>
      <c r="D22" s="48" t="s">
        <v>86</v>
      </c>
      <c r="E22" s="24"/>
      <c r="F22" s="386"/>
      <c r="G22" s="24"/>
      <c r="H22" s="213"/>
    </row>
    <row r="23" spans="2:8" s="3" customFormat="1" ht="15.75">
      <c r="B23" s="221"/>
      <c r="C23" s="386"/>
      <c r="D23" s="48" t="s">
        <v>87</v>
      </c>
      <c r="E23" s="24"/>
      <c r="F23" s="386"/>
      <c r="G23" s="24"/>
      <c r="H23" s="213"/>
    </row>
    <row r="24" spans="2:8" s="3" customFormat="1" ht="15.75">
      <c r="B24" s="221"/>
      <c r="C24" s="386"/>
      <c r="D24" s="48" t="s">
        <v>88</v>
      </c>
      <c r="E24" s="24"/>
      <c r="F24" s="386"/>
      <c r="G24" s="24"/>
      <c r="H24" s="213"/>
    </row>
    <row r="25" spans="2:8" s="3" customFormat="1" ht="15.75">
      <c r="B25" s="221"/>
      <c r="C25" s="386"/>
      <c r="D25" s="48" t="s">
        <v>89</v>
      </c>
      <c r="E25" s="24"/>
      <c r="F25" s="386"/>
      <c r="G25" s="24"/>
      <c r="H25" s="213"/>
    </row>
    <row r="26" spans="2:8" s="3" customFormat="1" ht="15.75">
      <c r="B26" s="221"/>
      <c r="C26" s="386"/>
      <c r="D26" s="48" t="s">
        <v>90</v>
      </c>
      <c r="E26" s="24"/>
      <c r="F26" s="386"/>
      <c r="G26" s="24"/>
      <c r="H26" s="213"/>
    </row>
    <row r="27" spans="2:8" s="3" customFormat="1" ht="15.75">
      <c r="B27" s="221"/>
      <c r="C27" s="386"/>
      <c r="D27" s="48" t="s">
        <v>91</v>
      </c>
      <c r="E27" s="24"/>
      <c r="F27" s="386"/>
      <c r="G27" s="24"/>
      <c r="H27" s="213"/>
    </row>
    <row r="28" spans="2:8" s="3" customFormat="1" ht="15.75">
      <c r="B28" s="221"/>
      <c r="C28" s="386"/>
      <c r="D28" s="48" t="s">
        <v>92</v>
      </c>
      <c r="E28" s="24"/>
      <c r="F28" s="386"/>
      <c r="G28" s="24"/>
      <c r="H28" s="213"/>
    </row>
    <row r="29" spans="2:8" s="3" customFormat="1" ht="15.75">
      <c r="B29" s="221"/>
      <c r="C29" s="386"/>
      <c r="D29" s="48" t="s">
        <v>93</v>
      </c>
      <c r="E29" s="24"/>
      <c r="F29" s="386"/>
      <c r="G29" s="24"/>
      <c r="H29" s="213"/>
    </row>
    <row r="30" spans="2:8" s="3" customFormat="1" ht="15.75">
      <c r="B30" s="221"/>
      <c r="C30" s="386"/>
      <c r="D30" s="48" t="s">
        <v>94</v>
      </c>
      <c r="E30" s="24"/>
      <c r="F30" s="386"/>
      <c r="G30" s="24"/>
      <c r="H30" s="213"/>
    </row>
    <row r="31" spans="2:8" s="3" customFormat="1" ht="15.75">
      <c r="B31" s="221"/>
      <c r="C31" s="386"/>
      <c r="D31" s="48" t="s">
        <v>95</v>
      </c>
      <c r="E31" s="24"/>
      <c r="F31" s="386"/>
      <c r="G31" s="24"/>
      <c r="H31" s="213"/>
    </row>
    <row r="32" spans="2:8" s="3" customFormat="1" ht="15.75">
      <c r="B32" s="221"/>
      <c r="C32" s="386"/>
      <c r="D32" s="48" t="s">
        <v>96</v>
      </c>
      <c r="E32" s="24"/>
      <c r="F32" s="450"/>
      <c r="G32" s="24"/>
      <c r="H32" s="213"/>
    </row>
    <row r="33" spans="2:8" s="3" customFormat="1" ht="16.5" thickBot="1">
      <c r="B33" s="222"/>
      <c r="C33" s="429"/>
      <c r="D33" s="123" t="s">
        <v>175</v>
      </c>
      <c r="E33" s="151"/>
      <c r="F33" s="150" t="s">
        <v>69</v>
      </c>
      <c r="G33" s="151"/>
      <c r="H33" s="214"/>
    </row>
    <row r="34" spans="2:8" s="3" customFormat="1" ht="14.25" customHeight="1">
      <c r="B34" s="225" t="s">
        <v>114</v>
      </c>
      <c r="C34" s="447">
        <v>8318</v>
      </c>
      <c r="D34" s="112" t="s">
        <v>176</v>
      </c>
      <c r="E34" s="352"/>
      <c r="F34" s="126">
        <v>2</v>
      </c>
      <c r="G34" s="147"/>
      <c r="H34" s="212"/>
    </row>
    <row r="35" spans="2:8" s="3" customFormat="1" ht="28.5">
      <c r="B35" s="226"/>
      <c r="C35" s="386"/>
      <c r="D35" s="19" t="s">
        <v>177</v>
      </c>
      <c r="E35" s="353"/>
      <c r="F35" s="50">
        <v>2</v>
      </c>
      <c r="G35" s="24"/>
      <c r="H35" s="213"/>
    </row>
    <row r="36" spans="2:8" s="3" customFormat="1" ht="15.75">
      <c r="B36" s="226"/>
      <c r="C36" s="386"/>
      <c r="D36" s="19" t="s">
        <v>116</v>
      </c>
      <c r="E36" s="350"/>
      <c r="F36" s="410" t="s">
        <v>377</v>
      </c>
      <c r="G36" s="24"/>
      <c r="H36" s="213"/>
    </row>
    <row r="37" spans="2:8" s="3" customFormat="1" ht="15.75">
      <c r="B37" s="226"/>
      <c r="C37" s="386"/>
      <c r="D37" s="19" t="s">
        <v>118</v>
      </c>
      <c r="E37" s="350"/>
      <c r="F37" s="426"/>
      <c r="G37" s="24"/>
      <c r="H37" s="213"/>
    </row>
    <row r="38" spans="2:8" s="3" customFormat="1" ht="15.75">
      <c r="B38" s="226"/>
      <c r="C38" s="386"/>
      <c r="D38" s="19" t="s">
        <v>119</v>
      </c>
      <c r="E38" s="350"/>
      <c r="F38" s="426"/>
      <c r="G38" s="24"/>
      <c r="H38" s="213"/>
    </row>
    <row r="39" spans="2:8" s="3" customFormat="1" ht="28.5">
      <c r="B39" s="226"/>
      <c r="C39" s="386"/>
      <c r="D39" s="19" t="s">
        <v>120</v>
      </c>
      <c r="E39" s="350"/>
      <c r="F39" s="426"/>
      <c r="G39" s="24"/>
      <c r="H39" s="213"/>
    </row>
    <row r="40" spans="2:8" s="3" customFormat="1" ht="28.5">
      <c r="B40" s="226"/>
      <c r="C40" s="386"/>
      <c r="D40" s="19" t="s">
        <v>121</v>
      </c>
      <c r="E40" s="350"/>
      <c r="F40" s="426"/>
      <c r="G40" s="24"/>
      <c r="H40" s="213"/>
    </row>
    <row r="41" spans="2:8" s="3" customFormat="1" ht="42.75" customHeight="1">
      <c r="B41" s="226"/>
      <c r="C41" s="386"/>
      <c r="D41" s="19" t="s">
        <v>122</v>
      </c>
      <c r="E41" s="350"/>
      <c r="F41" s="426"/>
      <c r="G41" s="24"/>
      <c r="H41" s="213"/>
    </row>
    <row r="42" spans="2:8" s="3" customFormat="1" ht="28.5">
      <c r="B42" s="226"/>
      <c r="C42" s="386"/>
      <c r="D42" s="19" t="s">
        <v>123</v>
      </c>
      <c r="E42" s="350"/>
      <c r="F42" s="426"/>
      <c r="G42" s="24"/>
      <c r="H42" s="213"/>
    </row>
    <row r="43" spans="2:8" s="3" customFormat="1" ht="15.75">
      <c r="B43" s="226"/>
      <c r="C43" s="386"/>
      <c r="D43" s="19" t="s">
        <v>124</v>
      </c>
      <c r="E43" s="350"/>
      <c r="F43" s="426"/>
      <c r="G43" s="24"/>
      <c r="H43" s="213"/>
    </row>
    <row r="44" spans="2:8" s="3" customFormat="1" ht="29.25" thickBot="1">
      <c r="B44" s="227"/>
      <c r="C44" s="429"/>
      <c r="D44" s="116" t="s">
        <v>179</v>
      </c>
      <c r="E44" s="351"/>
      <c r="F44" s="467"/>
      <c r="G44" s="151"/>
      <c r="H44" s="214"/>
    </row>
    <row r="45" spans="2:8" s="3" customFormat="1" ht="30.75" customHeight="1">
      <c r="B45" s="231" t="s">
        <v>378</v>
      </c>
      <c r="C45" s="447">
        <v>183162</v>
      </c>
      <c r="D45" s="112" t="s">
        <v>181</v>
      </c>
      <c r="E45" s="147"/>
      <c r="F45" s="111">
        <v>1</v>
      </c>
      <c r="G45" s="147"/>
      <c r="H45" s="212"/>
    </row>
    <row r="46" spans="2:8" s="3" customFormat="1" ht="15.75">
      <c r="B46" s="229"/>
      <c r="C46" s="386"/>
      <c r="D46" s="19" t="s">
        <v>182</v>
      </c>
      <c r="E46" s="24"/>
      <c r="F46" s="4">
        <v>1</v>
      </c>
      <c r="G46" s="24"/>
      <c r="H46" s="213"/>
    </row>
    <row r="47" spans="2:8" s="3" customFormat="1" ht="28.5">
      <c r="B47" s="229"/>
      <c r="C47" s="386"/>
      <c r="D47" s="19" t="s">
        <v>183</v>
      </c>
      <c r="E47" s="24"/>
      <c r="F47" s="4" t="s">
        <v>83</v>
      </c>
      <c r="G47" s="24"/>
      <c r="H47" s="213"/>
    </row>
    <row r="48" spans="2:8" s="3" customFormat="1" ht="15.75">
      <c r="B48" s="229"/>
      <c r="C48" s="386"/>
      <c r="D48" s="19" t="s">
        <v>184</v>
      </c>
      <c r="E48" s="24"/>
      <c r="F48" s="4">
        <v>1</v>
      </c>
      <c r="G48" s="24"/>
      <c r="H48" s="213"/>
    </row>
    <row r="49" spans="2:8" s="3" customFormat="1" ht="16.5" thickBot="1">
      <c r="B49" s="230"/>
      <c r="C49" s="429"/>
      <c r="D49" s="116" t="s">
        <v>185</v>
      </c>
      <c r="E49" s="151"/>
      <c r="F49" s="115">
        <v>1</v>
      </c>
      <c r="G49" s="151"/>
      <c r="H49" s="214"/>
    </row>
    <row r="50" spans="2:8" s="3" customFormat="1" ht="15.75">
      <c r="B50" s="228" t="s">
        <v>379</v>
      </c>
      <c r="C50" s="409">
        <v>59795</v>
      </c>
      <c r="D50" s="112" t="s">
        <v>187</v>
      </c>
      <c r="E50" s="147"/>
      <c r="F50" s="111">
        <v>2</v>
      </c>
      <c r="G50" s="147"/>
      <c r="H50" s="212"/>
    </row>
    <row r="51" spans="2:8" s="3" customFormat="1" ht="15.75">
      <c r="B51" s="229"/>
      <c r="C51" s="410"/>
      <c r="D51" s="19" t="s">
        <v>188</v>
      </c>
      <c r="E51" s="24"/>
      <c r="F51" s="18">
        <v>2</v>
      </c>
      <c r="G51" s="24"/>
      <c r="H51" s="213"/>
    </row>
    <row r="52" spans="2:8" s="3" customFormat="1" ht="28.5">
      <c r="B52" s="229"/>
      <c r="C52" s="410"/>
      <c r="D52" s="19" t="s">
        <v>380</v>
      </c>
      <c r="E52" s="24"/>
      <c r="F52" s="4" t="s">
        <v>190</v>
      </c>
      <c r="G52" s="24"/>
      <c r="H52" s="213"/>
    </row>
    <row r="53" spans="2:8" s="3" customFormat="1" ht="15.75">
      <c r="B53" s="229"/>
      <c r="C53" s="410"/>
      <c r="D53" s="19" t="s">
        <v>191</v>
      </c>
      <c r="E53" s="24"/>
      <c r="F53" s="4">
        <v>3</v>
      </c>
      <c r="G53" s="24"/>
      <c r="H53" s="213"/>
    </row>
    <row r="54" spans="2:8" s="3" customFormat="1" ht="15.75">
      <c r="B54" s="229"/>
      <c r="C54" s="410"/>
      <c r="D54" s="19" t="s">
        <v>192</v>
      </c>
      <c r="E54" s="24"/>
      <c r="F54" s="4">
        <v>2</v>
      </c>
      <c r="G54" s="24"/>
      <c r="H54" s="213"/>
    </row>
    <row r="55" spans="2:8" s="3" customFormat="1" ht="15.75">
      <c r="B55" s="229"/>
      <c r="C55" s="410"/>
      <c r="D55" s="19" t="s">
        <v>193</v>
      </c>
      <c r="E55" s="24"/>
      <c r="F55" s="4" t="s">
        <v>69</v>
      </c>
      <c r="G55" s="24"/>
      <c r="H55" s="213"/>
    </row>
    <row r="56" spans="2:8" s="3" customFormat="1" ht="15.75">
      <c r="B56" s="229"/>
      <c r="C56" s="410"/>
      <c r="D56" s="19" t="s">
        <v>194</v>
      </c>
      <c r="E56" s="24"/>
      <c r="F56" s="4">
        <v>1</v>
      </c>
      <c r="G56" s="24"/>
      <c r="H56" s="213"/>
    </row>
    <row r="57" spans="2:8" s="3" customFormat="1" ht="15.75">
      <c r="B57" s="229"/>
      <c r="C57" s="410"/>
      <c r="D57" s="19" t="s">
        <v>381</v>
      </c>
      <c r="E57" s="24"/>
      <c r="F57" s="4" t="s">
        <v>69</v>
      </c>
      <c r="G57" s="24"/>
      <c r="H57" s="213"/>
    </row>
    <row r="58" spans="2:8" s="3" customFormat="1" ht="15.75">
      <c r="B58" s="229"/>
      <c r="C58" s="410"/>
      <c r="D58" s="19" t="s">
        <v>196</v>
      </c>
      <c r="E58" s="24"/>
      <c r="F58" s="4">
        <v>2</v>
      </c>
      <c r="G58" s="24"/>
      <c r="H58" s="213"/>
    </row>
    <row r="59" spans="2:8" s="3" customFormat="1" ht="15.75">
      <c r="B59" s="229"/>
      <c r="C59" s="410"/>
      <c r="D59" s="19" t="s">
        <v>382</v>
      </c>
      <c r="E59" s="24"/>
      <c r="F59" s="4">
        <v>1</v>
      </c>
      <c r="G59" s="24"/>
      <c r="H59" s="213"/>
    </row>
    <row r="60" spans="2:8" s="3" customFormat="1" ht="15.75">
      <c r="B60" s="229"/>
      <c r="C60" s="410"/>
      <c r="D60" s="19" t="s">
        <v>383</v>
      </c>
      <c r="E60" s="24"/>
      <c r="F60" s="4" t="s">
        <v>69</v>
      </c>
      <c r="G60" s="24"/>
      <c r="H60" s="213"/>
    </row>
    <row r="61" spans="2:8" s="3" customFormat="1" ht="15.75">
      <c r="B61" s="229"/>
      <c r="C61" s="410"/>
      <c r="D61" s="23" t="s">
        <v>384</v>
      </c>
      <c r="E61" s="24"/>
      <c r="F61" s="4">
        <v>1</v>
      </c>
      <c r="G61" s="24"/>
      <c r="H61" s="213"/>
    </row>
    <row r="62" spans="2:8" s="3" customFormat="1" ht="15.75">
      <c r="B62" s="229"/>
      <c r="C62" s="398"/>
      <c r="D62" s="23" t="s">
        <v>385</v>
      </c>
      <c r="E62" s="24"/>
      <c r="F62" s="4">
        <v>1</v>
      </c>
      <c r="G62" s="328"/>
      <c r="H62" s="373"/>
    </row>
    <row r="63" spans="2:8" s="3" customFormat="1" ht="13.5" thickBot="1">
      <c r="B63" s="230"/>
      <c r="C63" s="411"/>
      <c r="D63" s="374" t="s">
        <v>199</v>
      </c>
      <c r="E63" s="375"/>
      <c r="F63" s="336" t="s">
        <v>200</v>
      </c>
      <c r="G63" s="151"/>
      <c r="H63" s="214"/>
    </row>
    <row r="64" spans="2:8" s="3" customFormat="1" ht="27.75" customHeight="1">
      <c r="B64" s="232" t="s">
        <v>386</v>
      </c>
      <c r="C64" s="447">
        <v>262924</v>
      </c>
      <c r="D64" s="112" t="s">
        <v>202</v>
      </c>
      <c r="E64" s="147"/>
      <c r="F64" s="129">
        <v>2</v>
      </c>
      <c r="G64" s="147"/>
      <c r="H64" s="212"/>
    </row>
    <row r="65" spans="2:10" s="3" customFormat="1" ht="15.75">
      <c r="B65" s="229"/>
      <c r="C65" s="386"/>
      <c r="D65" s="19" t="s">
        <v>203</v>
      </c>
      <c r="E65" s="24"/>
      <c r="F65" s="410" t="s">
        <v>387</v>
      </c>
      <c r="G65" s="24"/>
      <c r="H65" s="213"/>
      <c r="J65" s="410"/>
    </row>
    <row r="66" spans="2:10" s="3" customFormat="1" ht="12.75" customHeight="1">
      <c r="B66" s="229"/>
      <c r="C66" s="386"/>
      <c r="D66" s="19" t="s">
        <v>388</v>
      </c>
      <c r="E66" s="24"/>
      <c r="F66" s="410"/>
      <c r="G66" s="24"/>
      <c r="H66" s="213"/>
      <c r="J66" s="410"/>
    </row>
    <row r="67" spans="2:10" s="3" customFormat="1" ht="15.75">
      <c r="B67" s="229"/>
      <c r="C67" s="386"/>
      <c r="D67" s="19" t="s">
        <v>389</v>
      </c>
      <c r="E67" s="24"/>
      <c r="F67" s="410"/>
      <c r="G67" s="24"/>
      <c r="H67" s="213"/>
      <c r="J67" s="410"/>
    </row>
    <row r="68" spans="2:10" s="3" customFormat="1" ht="15.75">
      <c r="B68" s="229"/>
      <c r="C68" s="386"/>
      <c r="D68" s="19" t="s">
        <v>390</v>
      </c>
      <c r="E68" s="24"/>
      <c r="F68" s="410"/>
      <c r="G68" s="24"/>
      <c r="H68" s="213"/>
      <c r="J68" s="410"/>
    </row>
    <row r="69" spans="2:10" s="3" customFormat="1" ht="15.75">
      <c r="B69" s="229"/>
      <c r="C69" s="386"/>
      <c r="D69" s="19" t="s">
        <v>208</v>
      </c>
      <c r="E69" s="24"/>
      <c r="F69" s="4">
        <v>2</v>
      </c>
      <c r="G69" s="24"/>
      <c r="H69" s="213"/>
    </row>
    <row r="70" spans="2:10" s="3" customFormat="1" ht="15.75">
      <c r="B70" s="229"/>
      <c r="C70" s="386"/>
      <c r="D70" s="19" t="s">
        <v>391</v>
      </c>
      <c r="E70" s="24"/>
      <c r="F70" s="4" t="s">
        <v>69</v>
      </c>
      <c r="G70" s="24"/>
      <c r="H70" s="213"/>
    </row>
    <row r="71" spans="2:10" s="3" customFormat="1" ht="15.75">
      <c r="B71" s="229"/>
      <c r="C71" s="386"/>
      <c r="D71" s="19" t="s">
        <v>392</v>
      </c>
      <c r="E71" s="24"/>
      <c r="F71" s="4" t="s">
        <v>81</v>
      </c>
      <c r="G71" s="24"/>
      <c r="H71" s="213"/>
    </row>
    <row r="72" spans="2:10" s="3" customFormat="1" ht="15.75">
      <c r="B72" s="229"/>
      <c r="C72" s="386"/>
      <c r="D72" s="19" t="s">
        <v>393</v>
      </c>
      <c r="E72" s="24"/>
      <c r="F72" s="4" t="s">
        <v>284</v>
      </c>
      <c r="G72" s="24"/>
      <c r="H72" s="213"/>
    </row>
    <row r="73" spans="2:10" s="3" customFormat="1" ht="16.5" thickBot="1">
      <c r="B73" s="230"/>
      <c r="C73" s="429"/>
      <c r="D73" s="116" t="s">
        <v>394</v>
      </c>
      <c r="E73" s="151"/>
      <c r="F73" s="150">
        <v>1</v>
      </c>
      <c r="G73" s="151"/>
      <c r="H73" s="214"/>
    </row>
    <row r="74" spans="2:10" s="3" customFormat="1" ht="15.75" customHeight="1">
      <c r="B74" s="469" t="s">
        <v>395</v>
      </c>
      <c r="C74" s="409">
        <v>156683</v>
      </c>
      <c r="D74" s="215" t="s">
        <v>214</v>
      </c>
      <c r="E74" s="147"/>
      <c r="F74" s="111" t="s">
        <v>215</v>
      </c>
      <c r="G74" s="147"/>
      <c r="H74" s="212"/>
    </row>
    <row r="75" spans="2:10" s="3" customFormat="1" ht="15.75">
      <c r="B75" s="470"/>
      <c r="C75" s="410"/>
      <c r="D75" s="23" t="s">
        <v>216</v>
      </c>
      <c r="E75" s="24"/>
      <c r="F75" s="4">
        <v>3</v>
      </c>
      <c r="G75" s="24"/>
      <c r="H75" s="213"/>
    </row>
    <row r="76" spans="2:10" s="3" customFormat="1" ht="15.75">
      <c r="B76" s="470"/>
      <c r="C76" s="410"/>
      <c r="D76" s="23" t="s">
        <v>174</v>
      </c>
      <c r="E76" s="24"/>
      <c r="F76" s="398" t="s">
        <v>151</v>
      </c>
      <c r="G76" s="24"/>
      <c r="H76" s="213"/>
    </row>
    <row r="77" spans="2:10" s="3" customFormat="1" ht="15.75">
      <c r="B77" s="229"/>
      <c r="C77" s="410"/>
      <c r="D77" s="20" t="s">
        <v>84</v>
      </c>
      <c r="E77" s="24"/>
      <c r="F77" s="386"/>
      <c r="G77" s="24"/>
      <c r="H77" s="213"/>
    </row>
    <row r="78" spans="2:10" s="3" customFormat="1" ht="15.75">
      <c r="B78" s="229"/>
      <c r="C78" s="410"/>
      <c r="D78" s="20" t="s">
        <v>85</v>
      </c>
      <c r="E78" s="24"/>
      <c r="F78" s="386"/>
      <c r="G78" s="24"/>
      <c r="H78" s="213"/>
    </row>
    <row r="79" spans="2:10" s="3" customFormat="1" ht="15.75">
      <c r="B79" s="229"/>
      <c r="C79" s="410"/>
      <c r="D79" s="20" t="s">
        <v>86</v>
      </c>
      <c r="E79" s="24"/>
      <c r="F79" s="386"/>
      <c r="G79" s="24"/>
      <c r="H79" s="213"/>
    </row>
    <row r="80" spans="2:10" s="3" customFormat="1" ht="15.75">
      <c r="B80" s="229"/>
      <c r="C80" s="410"/>
      <c r="D80" s="20" t="s">
        <v>87</v>
      </c>
      <c r="E80" s="24"/>
      <c r="F80" s="386"/>
      <c r="G80" s="24"/>
      <c r="H80" s="213"/>
    </row>
    <row r="81" spans="2:8" s="3" customFormat="1" ht="15.75">
      <c r="B81" s="229"/>
      <c r="C81" s="410"/>
      <c r="D81" s="20" t="s">
        <v>88</v>
      </c>
      <c r="E81" s="24"/>
      <c r="F81" s="386"/>
      <c r="G81" s="24"/>
      <c r="H81" s="213"/>
    </row>
    <row r="82" spans="2:8" s="3" customFormat="1" ht="15.75">
      <c r="B82" s="229"/>
      <c r="C82" s="410"/>
      <c r="D82" s="20" t="s">
        <v>89</v>
      </c>
      <c r="E82" s="24"/>
      <c r="F82" s="386"/>
      <c r="G82" s="24"/>
      <c r="H82" s="213"/>
    </row>
    <row r="83" spans="2:8" s="3" customFormat="1" ht="15.75">
      <c r="B83" s="229"/>
      <c r="C83" s="410"/>
      <c r="D83" s="20" t="s">
        <v>217</v>
      </c>
      <c r="E83" s="24"/>
      <c r="F83" s="386"/>
      <c r="G83" s="24"/>
      <c r="H83" s="213"/>
    </row>
    <row r="84" spans="2:8" s="3" customFormat="1" ht="15.75">
      <c r="B84" s="229"/>
      <c r="C84" s="410"/>
      <c r="D84" s="20" t="s">
        <v>91</v>
      </c>
      <c r="E84" s="24"/>
      <c r="F84" s="386"/>
      <c r="G84" s="24"/>
      <c r="H84" s="213"/>
    </row>
    <row r="85" spans="2:8" s="3" customFormat="1" ht="15.75">
      <c r="B85" s="229"/>
      <c r="C85" s="410"/>
      <c r="D85" s="20" t="s">
        <v>92</v>
      </c>
      <c r="E85" s="24"/>
      <c r="F85" s="386"/>
      <c r="G85" s="24"/>
      <c r="H85" s="213"/>
    </row>
    <row r="86" spans="2:8" s="3" customFormat="1" ht="15.75">
      <c r="B86" s="229"/>
      <c r="C86" s="410"/>
      <c r="D86" s="20" t="s">
        <v>93</v>
      </c>
      <c r="E86" s="24"/>
      <c r="F86" s="386"/>
      <c r="G86" s="24"/>
      <c r="H86" s="213"/>
    </row>
    <row r="87" spans="2:8" s="3" customFormat="1" ht="15.75">
      <c r="B87" s="229"/>
      <c r="C87" s="410"/>
      <c r="D87" s="20" t="s">
        <v>94</v>
      </c>
      <c r="E87" s="24"/>
      <c r="F87" s="386"/>
      <c r="G87" s="24"/>
      <c r="H87" s="213"/>
    </row>
    <row r="88" spans="2:8" s="3" customFormat="1" ht="15.75">
      <c r="B88" s="229"/>
      <c r="C88" s="410"/>
      <c r="D88" s="20" t="s">
        <v>95</v>
      </c>
      <c r="E88" s="24"/>
      <c r="F88" s="386"/>
      <c r="G88" s="24"/>
      <c r="H88" s="213"/>
    </row>
    <row r="89" spans="2:8" s="3" customFormat="1" ht="15.75">
      <c r="B89" s="229"/>
      <c r="C89" s="410"/>
      <c r="D89" s="20" t="s">
        <v>96</v>
      </c>
      <c r="E89" s="24"/>
      <c r="F89" s="450"/>
      <c r="G89" s="24"/>
      <c r="H89" s="213"/>
    </row>
    <row r="90" spans="2:8" s="3" customFormat="1" ht="15.75">
      <c r="B90" s="229"/>
      <c r="C90" s="410"/>
      <c r="D90" s="23" t="s">
        <v>396</v>
      </c>
      <c r="E90" s="24"/>
      <c r="F90" s="4">
        <v>3</v>
      </c>
      <c r="G90" s="24"/>
      <c r="H90" s="213"/>
    </row>
    <row r="91" spans="2:8" s="3" customFormat="1" ht="15.75">
      <c r="B91" s="229"/>
      <c r="C91" s="410"/>
      <c r="D91" s="23" t="s">
        <v>219</v>
      </c>
      <c r="E91" s="24"/>
      <c r="F91" s="4" t="s">
        <v>69</v>
      </c>
      <c r="G91" s="24"/>
      <c r="H91" s="213"/>
    </row>
    <row r="92" spans="2:8" s="3" customFormat="1" ht="28.5">
      <c r="B92" s="229"/>
      <c r="C92" s="410"/>
      <c r="D92" s="23" t="s">
        <v>100</v>
      </c>
      <c r="E92" s="24"/>
      <c r="F92" s="4">
        <v>2</v>
      </c>
      <c r="G92" s="24"/>
      <c r="H92" s="213"/>
    </row>
    <row r="93" spans="2:8" s="3" customFormat="1">
      <c r="B93" s="229"/>
      <c r="C93" s="410"/>
      <c r="D93" s="23" t="s">
        <v>397</v>
      </c>
      <c r="E93" s="24"/>
      <c r="F93" s="4" t="s">
        <v>284</v>
      </c>
      <c r="G93" s="24"/>
      <c r="H93" s="213"/>
    </row>
    <row r="94" spans="2:8" s="3" customFormat="1" ht="15.75">
      <c r="B94" s="229"/>
      <c r="C94" s="410"/>
      <c r="D94" s="23" t="s">
        <v>222</v>
      </c>
      <c r="E94" s="24"/>
      <c r="F94" s="4" t="s">
        <v>284</v>
      </c>
      <c r="G94" s="24"/>
      <c r="H94" s="213"/>
    </row>
    <row r="95" spans="2:8" s="3" customFormat="1" ht="15.75">
      <c r="B95" s="229"/>
      <c r="C95" s="410"/>
      <c r="D95" s="23" t="s">
        <v>223</v>
      </c>
      <c r="E95" s="24"/>
      <c r="F95" s="4">
        <v>2</v>
      </c>
      <c r="G95" s="24"/>
      <c r="H95" s="213"/>
    </row>
    <row r="96" spans="2:8" s="3" customFormat="1" ht="15.75">
      <c r="B96" s="229"/>
      <c r="C96" s="410"/>
      <c r="D96" s="23" t="s">
        <v>224</v>
      </c>
      <c r="E96" s="24"/>
      <c r="F96" s="4">
        <v>2</v>
      </c>
      <c r="G96" s="24"/>
      <c r="H96" s="213"/>
    </row>
    <row r="97" spans="2:8" s="3" customFormat="1" ht="28.5">
      <c r="B97" s="229"/>
      <c r="C97" s="410"/>
      <c r="D97" s="23" t="s">
        <v>225</v>
      </c>
      <c r="E97" s="24"/>
      <c r="F97" s="4">
        <v>2</v>
      </c>
      <c r="G97" s="24"/>
      <c r="H97" s="213"/>
    </row>
    <row r="98" spans="2:8" s="3" customFormat="1" ht="15.75">
      <c r="B98" s="229"/>
      <c r="C98" s="410"/>
      <c r="D98" s="23" t="s">
        <v>226</v>
      </c>
      <c r="E98" s="24"/>
      <c r="F98" s="4">
        <v>2</v>
      </c>
      <c r="G98" s="24"/>
      <c r="H98" s="213"/>
    </row>
    <row r="99" spans="2:8" s="3" customFormat="1" ht="15.75">
      <c r="B99" s="229"/>
      <c r="C99" s="410"/>
      <c r="D99" s="23" t="s">
        <v>227</v>
      </c>
      <c r="E99" s="24"/>
      <c r="F99" s="4">
        <v>2</v>
      </c>
      <c r="G99" s="24"/>
      <c r="H99" s="213"/>
    </row>
    <row r="100" spans="2:8" s="3" customFormat="1" ht="15.75">
      <c r="B100" s="229"/>
      <c r="C100" s="410"/>
      <c r="D100" s="23" t="s">
        <v>228</v>
      </c>
      <c r="E100" s="24"/>
      <c r="F100" s="4">
        <v>2</v>
      </c>
      <c r="G100" s="24"/>
      <c r="H100" s="213"/>
    </row>
    <row r="101" spans="2:8" s="3" customFormat="1" ht="15.75">
      <c r="B101" s="229"/>
      <c r="C101" s="410"/>
      <c r="D101" s="23" t="s">
        <v>398</v>
      </c>
      <c r="E101" s="24"/>
      <c r="F101" s="4">
        <v>4</v>
      </c>
      <c r="G101" s="24"/>
      <c r="H101" s="213"/>
    </row>
    <row r="102" spans="2:8" s="3" customFormat="1" ht="15.75">
      <c r="B102" s="229"/>
      <c r="C102" s="410"/>
      <c r="D102" s="23" t="s">
        <v>230</v>
      </c>
      <c r="E102" s="24"/>
      <c r="F102" s="4" t="s">
        <v>399</v>
      </c>
      <c r="G102" s="24"/>
      <c r="H102" s="213"/>
    </row>
    <row r="103" spans="2:8" s="3" customFormat="1" ht="15.75">
      <c r="B103" s="229"/>
      <c r="C103" s="410"/>
      <c r="D103" s="23" t="s">
        <v>400</v>
      </c>
      <c r="E103" s="24"/>
      <c r="F103" s="4" t="s">
        <v>401</v>
      </c>
      <c r="G103" s="24"/>
      <c r="H103" s="213"/>
    </row>
    <row r="104" spans="2:8" s="3" customFormat="1" ht="15.75">
      <c r="B104" s="229"/>
      <c r="C104" s="410"/>
      <c r="D104" s="23" t="s">
        <v>402</v>
      </c>
      <c r="E104" s="24"/>
      <c r="F104" s="410" t="s">
        <v>403</v>
      </c>
      <c r="G104" s="24"/>
      <c r="H104" s="213"/>
    </row>
    <row r="105" spans="2:8" s="3" customFormat="1" ht="15.75">
      <c r="B105" s="229"/>
      <c r="C105" s="410"/>
      <c r="D105" s="23" t="s">
        <v>404</v>
      </c>
      <c r="E105" s="24"/>
      <c r="F105" s="410"/>
      <c r="G105" s="24"/>
      <c r="H105" s="213"/>
    </row>
    <row r="106" spans="2:8" s="3" customFormat="1" ht="15.75">
      <c r="B106" s="229"/>
      <c r="C106" s="410"/>
      <c r="D106" s="23" t="s">
        <v>234</v>
      </c>
      <c r="E106" s="24"/>
      <c r="F106" s="410" t="s">
        <v>405</v>
      </c>
      <c r="G106" s="24"/>
      <c r="H106" s="213"/>
    </row>
    <row r="107" spans="2:8" s="3" customFormat="1" ht="54.75" thickBot="1">
      <c r="B107" s="230"/>
      <c r="C107" s="411"/>
      <c r="D107" s="158" t="s">
        <v>406</v>
      </c>
      <c r="E107" s="151"/>
      <c r="F107" s="411"/>
      <c r="G107" s="151"/>
      <c r="H107" s="214"/>
    </row>
    <row r="108" spans="2:8" s="3" customFormat="1" ht="27" customHeight="1">
      <c r="B108" s="228" t="s">
        <v>407</v>
      </c>
      <c r="C108" s="451">
        <v>348209</v>
      </c>
      <c r="D108" s="185" t="s">
        <v>238</v>
      </c>
      <c r="E108" s="147"/>
      <c r="F108" s="111" t="s">
        <v>408</v>
      </c>
      <c r="G108" s="147"/>
      <c r="H108" s="212"/>
    </row>
    <row r="109" spans="2:8" s="3" customFormat="1" ht="25.5">
      <c r="B109" s="229"/>
      <c r="C109" s="452"/>
      <c r="D109" s="23" t="s">
        <v>239</v>
      </c>
      <c r="E109" s="24"/>
      <c r="F109" s="4" t="s">
        <v>409</v>
      </c>
      <c r="G109" s="24"/>
      <c r="H109" s="213"/>
    </row>
    <row r="110" spans="2:8" s="3" customFormat="1" ht="25.5">
      <c r="B110" s="229"/>
      <c r="C110" s="452"/>
      <c r="D110" s="23" t="s">
        <v>410</v>
      </c>
      <c r="E110" s="24"/>
      <c r="F110" s="4" t="s">
        <v>408</v>
      </c>
      <c r="G110" s="24"/>
      <c r="H110" s="213"/>
    </row>
    <row r="111" spans="2:8" s="3" customFormat="1" ht="15.75">
      <c r="B111" s="229"/>
      <c r="C111" s="452"/>
      <c r="D111" s="23" t="s">
        <v>241</v>
      </c>
      <c r="E111" s="24"/>
      <c r="F111" s="4" t="s">
        <v>242</v>
      </c>
      <c r="G111" s="24"/>
      <c r="H111" s="213"/>
    </row>
    <row r="112" spans="2:8" s="3" customFormat="1" ht="25.5">
      <c r="B112" s="229"/>
      <c r="C112" s="452"/>
      <c r="D112" s="23" t="s">
        <v>243</v>
      </c>
      <c r="E112" s="24"/>
      <c r="F112" s="4" t="s">
        <v>408</v>
      </c>
      <c r="G112" s="24"/>
      <c r="H112" s="213"/>
    </row>
    <row r="113" spans="2:8" s="3" customFormat="1" ht="25.5">
      <c r="B113" s="229"/>
      <c r="C113" s="452"/>
      <c r="D113" s="23" t="s">
        <v>244</v>
      </c>
      <c r="E113" s="24"/>
      <c r="F113" s="4" t="s">
        <v>408</v>
      </c>
      <c r="G113" s="24"/>
      <c r="H113" s="213"/>
    </row>
    <row r="114" spans="2:8" s="3" customFormat="1" ht="15.75">
      <c r="B114" s="229"/>
      <c r="C114" s="452"/>
      <c r="D114" s="23" t="s">
        <v>245</v>
      </c>
      <c r="E114" s="24"/>
      <c r="F114" s="410" t="s">
        <v>411</v>
      </c>
      <c r="G114" s="24"/>
      <c r="H114" s="213"/>
    </row>
    <row r="115" spans="2:8" s="3" customFormat="1" ht="15.75">
      <c r="B115" s="229"/>
      <c r="C115" s="452"/>
      <c r="D115" s="23" t="s">
        <v>247</v>
      </c>
      <c r="E115" s="24"/>
      <c r="F115" s="410"/>
      <c r="G115" s="24"/>
      <c r="H115" s="213"/>
    </row>
    <row r="116" spans="2:8" s="3" customFormat="1" ht="15.75">
      <c r="B116" s="229"/>
      <c r="C116" s="452"/>
      <c r="D116" s="23" t="s">
        <v>248</v>
      </c>
      <c r="E116" s="24"/>
      <c r="F116" s="410"/>
      <c r="G116" s="24"/>
      <c r="H116" s="213"/>
    </row>
    <row r="117" spans="2:8" s="3" customFormat="1" ht="15.75">
      <c r="B117" s="229"/>
      <c r="C117" s="452"/>
      <c r="D117" s="23" t="s">
        <v>249</v>
      </c>
      <c r="E117" s="24"/>
      <c r="F117" s="410"/>
      <c r="G117" s="24"/>
      <c r="H117" s="213"/>
    </row>
    <row r="118" spans="2:8" s="3" customFormat="1" ht="15.75">
      <c r="B118" s="229"/>
      <c r="C118" s="452"/>
      <c r="D118" s="23" t="s">
        <v>412</v>
      </c>
      <c r="E118" s="24"/>
      <c r="F118" s="410"/>
      <c r="G118" s="24"/>
      <c r="H118" s="213"/>
    </row>
    <row r="119" spans="2:8" s="3" customFormat="1" ht="28.5">
      <c r="B119" s="229"/>
      <c r="C119" s="452"/>
      <c r="D119" s="23" t="s">
        <v>251</v>
      </c>
      <c r="E119" s="24"/>
      <c r="F119" s="410"/>
      <c r="G119" s="24"/>
      <c r="H119" s="213"/>
    </row>
    <row r="120" spans="2:8" s="3" customFormat="1" ht="28.5">
      <c r="B120" s="229"/>
      <c r="C120" s="452"/>
      <c r="D120" s="23" t="s">
        <v>252</v>
      </c>
      <c r="E120" s="24"/>
      <c r="F120" s="410"/>
      <c r="G120" s="24"/>
      <c r="H120" s="213"/>
    </row>
    <row r="121" spans="2:8" s="3" customFormat="1" ht="15.75">
      <c r="B121" s="229"/>
      <c r="C121" s="452"/>
      <c r="D121" s="23" t="s">
        <v>253</v>
      </c>
      <c r="E121" s="24"/>
      <c r="F121" s="4" t="s">
        <v>69</v>
      </c>
      <c r="G121" s="24"/>
      <c r="H121" s="213"/>
    </row>
    <row r="122" spans="2:8" s="3" customFormat="1" ht="25.5">
      <c r="B122" s="229"/>
      <c r="C122" s="452"/>
      <c r="D122" s="23" t="s">
        <v>413</v>
      </c>
      <c r="E122" s="24"/>
      <c r="F122" s="410" t="s">
        <v>414</v>
      </c>
      <c r="G122" s="24"/>
      <c r="H122" s="213"/>
    </row>
    <row r="123" spans="2:8" s="3" customFormat="1" ht="15.75">
      <c r="B123" s="229"/>
      <c r="C123" s="452"/>
      <c r="D123" s="56" t="s">
        <v>292</v>
      </c>
      <c r="E123" s="24"/>
      <c r="F123" s="410"/>
      <c r="G123" s="24"/>
      <c r="H123" s="213"/>
    </row>
    <row r="124" spans="2:8" s="3" customFormat="1" ht="15.75">
      <c r="B124" s="229"/>
      <c r="C124" s="452"/>
      <c r="D124" s="56" t="s">
        <v>293</v>
      </c>
      <c r="E124" s="24"/>
      <c r="F124" s="410"/>
      <c r="G124" s="24"/>
      <c r="H124" s="213"/>
    </row>
    <row r="125" spans="2:8" s="3" customFormat="1" ht="15.75">
      <c r="B125" s="229"/>
      <c r="C125" s="452"/>
      <c r="D125" s="56" t="s">
        <v>294</v>
      </c>
      <c r="E125" s="24"/>
      <c r="F125" s="410"/>
      <c r="G125" s="24"/>
      <c r="H125" s="213"/>
    </row>
    <row r="126" spans="2:8" s="3" customFormat="1" ht="15.75">
      <c r="B126" s="229"/>
      <c r="C126" s="452"/>
      <c r="D126" s="56" t="s">
        <v>295</v>
      </c>
      <c r="E126" s="24"/>
      <c r="F126" s="410"/>
      <c r="G126" s="24"/>
      <c r="H126" s="213"/>
    </row>
    <row r="127" spans="2:8" s="3" customFormat="1" ht="15.75">
      <c r="B127" s="229"/>
      <c r="C127" s="452"/>
      <c r="D127" s="56" t="s">
        <v>296</v>
      </c>
      <c r="E127" s="24"/>
      <c r="F127" s="410"/>
      <c r="G127" s="24"/>
      <c r="H127" s="213"/>
    </row>
    <row r="128" spans="2:8" s="3" customFormat="1" ht="15.75">
      <c r="B128" s="229"/>
      <c r="C128" s="452"/>
      <c r="D128" s="56" t="s">
        <v>140</v>
      </c>
      <c r="E128" s="24"/>
      <c r="F128" s="410"/>
      <c r="G128" s="24"/>
      <c r="H128" s="213"/>
    </row>
    <row r="129" spans="2:8" s="3" customFormat="1" ht="15.75">
      <c r="B129" s="229"/>
      <c r="C129" s="452"/>
      <c r="D129" s="56" t="s">
        <v>145</v>
      </c>
      <c r="E129" s="24"/>
      <c r="F129" s="410"/>
      <c r="G129" s="24"/>
      <c r="H129" s="213"/>
    </row>
    <row r="130" spans="2:8" s="3" customFormat="1" ht="25.5">
      <c r="B130" s="229"/>
      <c r="C130" s="452"/>
      <c r="D130" s="56" t="s">
        <v>139</v>
      </c>
      <c r="E130" s="24"/>
      <c r="F130" s="4" t="s">
        <v>409</v>
      </c>
      <c r="G130" s="24"/>
      <c r="H130" s="213"/>
    </row>
    <row r="131" spans="2:8" s="3" customFormat="1" ht="28.5">
      <c r="B131" s="229"/>
      <c r="C131" s="453"/>
      <c r="D131" s="23" t="s">
        <v>415</v>
      </c>
      <c r="E131" s="24"/>
      <c r="F131" s="4" t="s">
        <v>409</v>
      </c>
      <c r="G131" s="24"/>
      <c r="H131" s="213"/>
    </row>
    <row r="132" spans="2:8" s="3" customFormat="1" ht="25.5">
      <c r="B132" s="229"/>
      <c r="C132" s="453"/>
      <c r="D132" s="23" t="s">
        <v>416</v>
      </c>
      <c r="E132" s="24"/>
      <c r="F132" s="4" t="s">
        <v>405</v>
      </c>
      <c r="G132" s="24"/>
      <c r="H132" s="213"/>
    </row>
    <row r="133" spans="2:8" s="3" customFormat="1" ht="38.25">
      <c r="B133" s="229"/>
      <c r="C133" s="453"/>
      <c r="D133" s="23" t="s">
        <v>417</v>
      </c>
      <c r="E133" s="24"/>
      <c r="F133" s="4" t="s">
        <v>418</v>
      </c>
      <c r="G133" s="24"/>
      <c r="H133" s="213"/>
    </row>
    <row r="134" spans="2:8" s="3" customFormat="1" ht="39" thickBot="1">
      <c r="B134" s="230"/>
      <c r="C134" s="454"/>
      <c r="D134" s="158" t="s">
        <v>419</v>
      </c>
      <c r="E134" s="151"/>
      <c r="F134" s="150" t="s">
        <v>420</v>
      </c>
      <c r="G134" s="151"/>
      <c r="H134" s="214"/>
    </row>
    <row r="135" spans="2:8" s="3" customFormat="1" ht="25.5" customHeight="1">
      <c r="B135" s="228" t="s">
        <v>264</v>
      </c>
      <c r="C135" s="409">
        <v>114713</v>
      </c>
      <c r="D135" s="185" t="s">
        <v>265</v>
      </c>
      <c r="E135" s="147"/>
      <c r="F135" s="128">
        <v>2</v>
      </c>
      <c r="G135" s="147"/>
      <c r="H135" s="212"/>
    </row>
    <row r="136" spans="2:8" s="3" customFormat="1" ht="15.75">
      <c r="B136" s="229"/>
      <c r="C136" s="410"/>
      <c r="D136" s="23" t="s">
        <v>266</v>
      </c>
      <c r="E136" s="24"/>
      <c r="F136" s="4">
        <v>2</v>
      </c>
      <c r="G136" s="24"/>
      <c r="H136" s="213"/>
    </row>
    <row r="137" spans="2:8" s="3" customFormat="1" ht="15.75">
      <c r="B137" s="229"/>
      <c r="C137" s="410"/>
      <c r="D137" s="23" t="s">
        <v>267</v>
      </c>
      <c r="E137" s="24"/>
      <c r="F137" s="4" t="s">
        <v>83</v>
      </c>
      <c r="G137" s="24"/>
      <c r="H137" s="213"/>
    </row>
    <row r="138" spans="2:8" s="3" customFormat="1" ht="15.75">
      <c r="B138" s="229"/>
      <c r="C138" s="410"/>
      <c r="D138" s="23" t="s">
        <v>421</v>
      </c>
      <c r="E138" s="24"/>
      <c r="F138" s="4" t="s">
        <v>69</v>
      </c>
      <c r="G138" s="24"/>
      <c r="H138" s="213"/>
    </row>
    <row r="139" spans="2:8" s="3" customFormat="1" ht="29.25" thickBot="1">
      <c r="B139" s="230"/>
      <c r="C139" s="411"/>
      <c r="D139" s="158" t="s">
        <v>422</v>
      </c>
      <c r="E139" s="151"/>
      <c r="F139" s="150" t="s">
        <v>271</v>
      </c>
      <c r="G139" s="151"/>
      <c r="H139" s="214"/>
    </row>
    <row r="140" spans="2:8" s="3" customFormat="1" ht="28.5">
      <c r="B140" s="233" t="s">
        <v>423</v>
      </c>
      <c r="C140" s="409">
        <v>109021</v>
      </c>
      <c r="D140" s="185" t="s">
        <v>273</v>
      </c>
      <c r="E140" s="147"/>
      <c r="F140" s="128" t="s">
        <v>424</v>
      </c>
      <c r="G140" s="147"/>
      <c r="H140" s="212"/>
    </row>
    <row r="141" spans="2:8" s="3" customFormat="1" ht="15.75">
      <c r="B141" s="234"/>
      <c r="C141" s="410"/>
      <c r="D141" s="23" t="s">
        <v>276</v>
      </c>
      <c r="E141" s="24"/>
      <c r="F141" s="4" t="s">
        <v>425</v>
      </c>
      <c r="G141" s="24"/>
      <c r="H141" s="213"/>
    </row>
    <row r="142" spans="2:8" s="3" customFormat="1" ht="15.75">
      <c r="B142" s="234"/>
      <c r="C142" s="410"/>
      <c r="D142" s="23" t="s">
        <v>278</v>
      </c>
      <c r="E142" s="24"/>
      <c r="F142" s="4" t="s">
        <v>279</v>
      </c>
      <c r="G142" s="24"/>
      <c r="H142" s="213"/>
    </row>
    <row r="143" spans="2:8" s="3" customFormat="1" ht="28.5">
      <c r="B143" s="234"/>
      <c r="C143" s="410"/>
      <c r="D143" s="23" t="s">
        <v>280</v>
      </c>
      <c r="E143" s="24"/>
      <c r="F143" s="4" t="s">
        <v>426</v>
      </c>
      <c r="G143" s="24"/>
      <c r="H143" s="213"/>
    </row>
    <row r="144" spans="2:8" s="3" customFormat="1" ht="15.75">
      <c r="B144" s="234"/>
      <c r="C144" s="410"/>
      <c r="D144" s="23" t="s">
        <v>427</v>
      </c>
      <c r="E144" s="24"/>
      <c r="F144" s="4" t="s">
        <v>69</v>
      </c>
      <c r="G144" s="24"/>
      <c r="H144" s="213"/>
    </row>
    <row r="145" spans="2:8" s="3" customFormat="1" ht="15.75">
      <c r="B145" s="234"/>
      <c r="C145" s="410"/>
      <c r="D145" s="23" t="s">
        <v>283</v>
      </c>
      <c r="E145" s="24"/>
      <c r="F145" s="4" t="s">
        <v>428</v>
      </c>
      <c r="G145" s="24"/>
      <c r="H145" s="213"/>
    </row>
    <row r="146" spans="2:8" s="3" customFormat="1" ht="15.75">
      <c r="B146" s="234"/>
      <c r="C146" s="410"/>
      <c r="D146" s="23" t="s">
        <v>429</v>
      </c>
      <c r="E146" s="24"/>
      <c r="F146" s="4">
        <v>4</v>
      </c>
      <c r="G146" s="24"/>
      <c r="H146" s="213"/>
    </row>
    <row r="147" spans="2:8" s="3" customFormat="1" ht="16.5" thickBot="1">
      <c r="B147" s="235"/>
      <c r="C147" s="411"/>
      <c r="D147" s="158" t="s">
        <v>286</v>
      </c>
      <c r="E147" s="151"/>
      <c r="F147" s="150">
        <v>2</v>
      </c>
      <c r="G147" s="151"/>
      <c r="H147" s="214"/>
    </row>
    <row r="148" spans="2:8" s="3" customFormat="1" ht="15" customHeight="1">
      <c r="B148" s="465" t="s">
        <v>430</v>
      </c>
      <c r="C148" s="409">
        <v>91373</v>
      </c>
      <c r="D148" s="185" t="s">
        <v>288</v>
      </c>
      <c r="E148" s="147"/>
      <c r="F148" s="128" t="s">
        <v>431</v>
      </c>
      <c r="G148" s="147"/>
      <c r="H148" s="212"/>
    </row>
    <row r="149" spans="2:8" s="3" customFormat="1" ht="15" customHeight="1">
      <c r="B149" s="471"/>
      <c r="C149" s="474"/>
      <c r="D149" s="23" t="s">
        <v>290</v>
      </c>
      <c r="E149" s="24"/>
      <c r="F149" s="4">
        <v>1</v>
      </c>
      <c r="G149" s="24"/>
      <c r="H149" s="213"/>
    </row>
    <row r="150" spans="2:8" s="3" customFormat="1" ht="28.5">
      <c r="B150" s="471"/>
      <c r="C150" s="410"/>
      <c r="D150" s="23" t="s">
        <v>291</v>
      </c>
      <c r="E150" s="24"/>
      <c r="F150" s="410" t="s">
        <v>83</v>
      </c>
      <c r="G150" s="24"/>
      <c r="H150" s="213"/>
    </row>
    <row r="151" spans="2:8" s="3" customFormat="1" ht="15.75">
      <c r="B151" s="229"/>
      <c r="C151" s="410"/>
      <c r="D151" s="5" t="s">
        <v>292</v>
      </c>
      <c r="E151" s="24"/>
      <c r="F151" s="410"/>
      <c r="G151" s="24"/>
      <c r="H151" s="213"/>
    </row>
    <row r="152" spans="2:8" s="3" customFormat="1" ht="15.75">
      <c r="B152" s="229"/>
      <c r="C152" s="410"/>
      <c r="D152" s="5" t="s">
        <v>293</v>
      </c>
      <c r="E152" s="24"/>
      <c r="F152" s="410"/>
      <c r="G152" s="24"/>
      <c r="H152" s="213"/>
    </row>
    <row r="153" spans="2:8" s="3" customFormat="1" ht="15.75">
      <c r="B153" s="229"/>
      <c r="C153" s="410"/>
      <c r="D153" s="5" t="s">
        <v>294</v>
      </c>
      <c r="E153" s="24"/>
      <c r="F153" s="410"/>
      <c r="G153" s="24"/>
      <c r="H153" s="213"/>
    </row>
    <row r="154" spans="2:8" s="3" customFormat="1" ht="15.75">
      <c r="B154" s="229"/>
      <c r="C154" s="410"/>
      <c r="D154" s="5" t="s">
        <v>295</v>
      </c>
      <c r="E154" s="24"/>
      <c r="F154" s="410"/>
      <c r="G154" s="24"/>
      <c r="H154" s="213"/>
    </row>
    <row r="155" spans="2:8" s="3" customFormat="1" ht="15.75">
      <c r="B155" s="229"/>
      <c r="C155" s="410"/>
      <c r="D155" s="5" t="s">
        <v>296</v>
      </c>
      <c r="E155" s="24"/>
      <c r="F155" s="410"/>
      <c r="G155" s="24"/>
      <c r="H155" s="213"/>
    </row>
    <row r="156" spans="2:8" s="3" customFormat="1" ht="15.75">
      <c r="B156" s="229"/>
      <c r="C156" s="410"/>
      <c r="D156" s="5" t="s">
        <v>140</v>
      </c>
      <c r="E156" s="24"/>
      <c r="F156" s="410"/>
      <c r="G156" s="24"/>
      <c r="H156" s="213"/>
    </row>
    <row r="157" spans="2:8" s="3" customFormat="1" ht="15.75">
      <c r="B157" s="229"/>
      <c r="C157" s="410"/>
      <c r="D157" s="5" t="s">
        <v>297</v>
      </c>
      <c r="E157" s="24"/>
      <c r="F157" s="410"/>
      <c r="G157" s="24"/>
      <c r="H157" s="213"/>
    </row>
    <row r="158" spans="2:8" s="3" customFormat="1" ht="16.5" thickBot="1">
      <c r="B158" s="230"/>
      <c r="C158" s="411"/>
      <c r="D158" s="148" t="s">
        <v>139</v>
      </c>
      <c r="E158" s="151"/>
      <c r="F158" s="411"/>
      <c r="G158" s="151"/>
      <c r="H158" s="214"/>
    </row>
    <row r="159" spans="2:8" s="3" customFormat="1" ht="15.75" customHeight="1">
      <c r="B159" s="465" t="s">
        <v>432</v>
      </c>
      <c r="C159" s="409">
        <v>64032</v>
      </c>
      <c r="D159" s="185" t="s">
        <v>299</v>
      </c>
      <c r="E159" s="147"/>
      <c r="F159" s="436" t="s">
        <v>433</v>
      </c>
      <c r="G159" s="147"/>
      <c r="H159" s="212"/>
    </row>
    <row r="160" spans="2:8" s="3" customFormat="1" ht="15.75">
      <c r="B160" s="466"/>
      <c r="C160" s="410"/>
      <c r="D160" s="5" t="s">
        <v>302</v>
      </c>
      <c r="E160" s="24"/>
      <c r="F160" s="410"/>
      <c r="G160" s="24"/>
      <c r="H160" s="213"/>
    </row>
    <row r="161" spans="2:10" s="3" customFormat="1" ht="15.75">
      <c r="B161" s="234"/>
      <c r="C161" s="410"/>
      <c r="D161" s="5" t="s">
        <v>303</v>
      </c>
      <c r="E161" s="24"/>
      <c r="F161" s="410"/>
      <c r="G161" s="24"/>
      <c r="H161" s="213"/>
    </row>
    <row r="162" spans="2:10" s="3" customFormat="1" ht="15.75">
      <c r="B162" s="234"/>
      <c r="C162" s="410"/>
      <c r="D162" s="5" t="s">
        <v>304</v>
      </c>
      <c r="E162" s="24"/>
      <c r="F162" s="410"/>
      <c r="G162" s="24"/>
      <c r="H162" s="213"/>
    </row>
    <row r="163" spans="2:10" s="3" customFormat="1" ht="15.75">
      <c r="B163" s="234"/>
      <c r="C163" s="410"/>
      <c r="D163" s="5" t="s">
        <v>305</v>
      </c>
      <c r="E163" s="24"/>
      <c r="F163" s="410"/>
      <c r="G163" s="24"/>
      <c r="H163" s="213"/>
    </row>
    <row r="164" spans="2:10" s="3" customFormat="1" ht="15.75">
      <c r="B164" s="234"/>
      <c r="C164" s="410"/>
      <c r="D164" s="23" t="s">
        <v>306</v>
      </c>
      <c r="E164" s="24"/>
      <c r="F164" s="410"/>
      <c r="G164" s="24"/>
      <c r="H164" s="213"/>
      <c r="J164" s="455"/>
    </row>
    <row r="165" spans="2:10" s="3" customFormat="1" ht="12.75" customHeight="1">
      <c r="B165" s="234"/>
      <c r="C165" s="410"/>
      <c r="D165" s="23" t="s">
        <v>307</v>
      </c>
      <c r="E165" s="24"/>
      <c r="F165" s="456" t="s">
        <v>308</v>
      </c>
      <c r="G165" s="24"/>
      <c r="H165" s="213"/>
      <c r="J165" s="455"/>
    </row>
    <row r="166" spans="2:10" s="3" customFormat="1" ht="15.75">
      <c r="B166" s="234"/>
      <c r="C166" s="410"/>
      <c r="D166" s="5" t="s">
        <v>309</v>
      </c>
      <c r="E166" s="24"/>
      <c r="F166" s="457"/>
      <c r="G166" s="24"/>
      <c r="H166" s="213"/>
      <c r="J166" s="455"/>
    </row>
    <row r="167" spans="2:10" s="3" customFormat="1" ht="15.75">
      <c r="B167" s="234"/>
      <c r="C167" s="410"/>
      <c r="D167" s="5" t="s">
        <v>310</v>
      </c>
      <c r="E167" s="24"/>
      <c r="F167" s="457"/>
      <c r="G167" s="24"/>
      <c r="H167" s="213"/>
      <c r="J167" s="455"/>
    </row>
    <row r="168" spans="2:10" s="3" customFormat="1" ht="15.75">
      <c r="B168" s="234"/>
      <c r="C168" s="410"/>
      <c r="D168" s="5" t="s">
        <v>311</v>
      </c>
      <c r="E168" s="24"/>
      <c r="F168" s="457"/>
      <c r="G168" s="24"/>
      <c r="H168" s="213"/>
      <c r="J168" s="455"/>
    </row>
    <row r="169" spans="2:10" s="3" customFormat="1" ht="15.75">
      <c r="B169" s="234"/>
      <c r="C169" s="410"/>
      <c r="D169" s="5" t="s">
        <v>312</v>
      </c>
      <c r="E169" s="24"/>
      <c r="F169" s="458"/>
      <c r="G169" s="24"/>
      <c r="H169" s="213"/>
      <c r="J169" s="455"/>
    </row>
    <row r="170" spans="2:10" s="3" customFormat="1" ht="15.75">
      <c r="B170" s="234"/>
      <c r="C170" s="410"/>
      <c r="D170" s="23" t="s">
        <v>313</v>
      </c>
      <c r="E170" s="24"/>
      <c r="F170" s="4">
        <v>2</v>
      </c>
      <c r="G170" s="24"/>
      <c r="H170" s="213"/>
    </row>
    <row r="171" spans="2:10" s="3" customFormat="1" ht="15.75">
      <c r="B171" s="234"/>
      <c r="C171" s="410"/>
      <c r="D171" s="23" t="s">
        <v>314</v>
      </c>
      <c r="E171" s="24"/>
      <c r="F171" s="4" t="s">
        <v>83</v>
      </c>
      <c r="G171" s="24"/>
      <c r="H171" s="213"/>
    </row>
    <row r="172" spans="2:10" s="3" customFormat="1" ht="15.75">
      <c r="B172" s="234"/>
      <c r="C172" s="410"/>
      <c r="D172" s="23" t="s">
        <v>315</v>
      </c>
      <c r="E172" s="24"/>
      <c r="F172" s="4">
        <v>1</v>
      </c>
      <c r="G172" s="24"/>
      <c r="H172" s="213"/>
    </row>
    <row r="173" spans="2:10" s="3" customFormat="1" ht="16.5" thickBot="1">
      <c r="B173" s="235"/>
      <c r="C173" s="411"/>
      <c r="D173" s="158" t="s">
        <v>434</v>
      </c>
      <c r="E173" s="151"/>
      <c r="F173" s="150">
        <v>2</v>
      </c>
      <c r="G173" s="151"/>
      <c r="H173" s="214"/>
    </row>
    <row r="174" spans="2:10" s="3" customFormat="1" ht="25.5" customHeight="1">
      <c r="B174" s="228" t="s">
        <v>435</v>
      </c>
      <c r="C174" s="409">
        <v>8209</v>
      </c>
      <c r="D174" s="185" t="s">
        <v>319</v>
      </c>
      <c r="E174" s="147"/>
      <c r="F174" s="128" t="s">
        <v>436</v>
      </c>
      <c r="G174" s="147"/>
      <c r="H174" s="212"/>
    </row>
    <row r="175" spans="2:10" s="3" customFormat="1" ht="15.75">
      <c r="B175" s="229"/>
      <c r="C175" s="410"/>
      <c r="D175" s="23" t="s">
        <v>321</v>
      </c>
      <c r="E175" s="24"/>
      <c r="F175" s="4" t="s">
        <v>320</v>
      </c>
      <c r="G175" s="24"/>
      <c r="H175" s="213"/>
    </row>
    <row r="176" spans="2:10" s="3" customFormat="1" ht="16.5" thickBot="1">
      <c r="B176" s="230"/>
      <c r="C176" s="411"/>
      <c r="D176" s="158" t="s">
        <v>323</v>
      </c>
      <c r="E176" s="151"/>
      <c r="F176" s="150" t="s">
        <v>69</v>
      </c>
      <c r="G176" s="151"/>
      <c r="H176" s="214"/>
    </row>
    <row r="177" spans="2:8" s="3" customFormat="1" ht="15.75" customHeight="1">
      <c r="B177" s="465" t="s">
        <v>324</v>
      </c>
      <c r="C177" s="409">
        <v>27256</v>
      </c>
      <c r="D177" s="185" t="s">
        <v>325</v>
      </c>
      <c r="E177" s="147"/>
      <c r="F177" s="128" t="s">
        <v>69</v>
      </c>
      <c r="G177" s="147"/>
      <c r="H177" s="212"/>
    </row>
    <row r="178" spans="2:8" s="3" customFormat="1" ht="21.75" customHeight="1">
      <c r="B178" s="466"/>
      <c r="C178" s="410"/>
      <c r="D178" s="23" t="s">
        <v>327</v>
      </c>
      <c r="E178" s="24"/>
      <c r="F178" s="4" t="s">
        <v>69</v>
      </c>
      <c r="G178" s="24"/>
      <c r="H178" s="213"/>
    </row>
    <row r="179" spans="2:8" s="3" customFormat="1" ht="16.5" thickBot="1">
      <c r="B179" s="235"/>
      <c r="C179" s="411"/>
      <c r="D179" s="158" t="s">
        <v>328</v>
      </c>
      <c r="E179" s="151"/>
      <c r="F179" s="150" t="s">
        <v>437</v>
      </c>
      <c r="G179" s="151"/>
      <c r="H179" s="214"/>
    </row>
    <row r="180" spans="2:8" s="3" customFormat="1" ht="41.25">
      <c r="B180" s="237" t="s">
        <v>329</v>
      </c>
      <c r="C180" s="409">
        <v>10945</v>
      </c>
      <c r="D180" s="185" t="s">
        <v>438</v>
      </c>
      <c r="E180" s="147"/>
      <c r="F180" s="111" t="s">
        <v>83</v>
      </c>
      <c r="G180" s="147"/>
      <c r="H180" s="212"/>
    </row>
    <row r="181" spans="2:8" s="3" customFormat="1" ht="16.5" thickBot="1">
      <c r="B181" s="236"/>
      <c r="C181" s="411"/>
      <c r="D181" s="158" t="s">
        <v>331</v>
      </c>
      <c r="E181" s="151"/>
      <c r="F181" s="150" t="s">
        <v>316</v>
      </c>
      <c r="G181" s="151"/>
      <c r="H181" s="214"/>
    </row>
    <row r="182" spans="2:8" s="3" customFormat="1" ht="15.75" customHeight="1">
      <c r="B182" s="475" t="s">
        <v>332</v>
      </c>
      <c r="C182" s="436"/>
      <c r="D182" s="185" t="s">
        <v>333</v>
      </c>
      <c r="E182" s="147"/>
      <c r="F182" s="128">
        <v>2</v>
      </c>
      <c r="G182" s="147"/>
      <c r="H182" s="212"/>
    </row>
    <row r="183" spans="2:8" s="3" customFormat="1" ht="15.75">
      <c r="B183" s="476"/>
      <c r="C183" s="410"/>
      <c r="D183" s="23" t="s">
        <v>334</v>
      </c>
      <c r="E183" s="24"/>
      <c r="F183" s="4">
        <v>1</v>
      </c>
      <c r="G183" s="24"/>
      <c r="H183" s="213"/>
    </row>
    <row r="184" spans="2:8" s="3" customFormat="1" ht="15.75">
      <c r="B184" s="234"/>
      <c r="C184" s="410"/>
      <c r="D184" s="23" t="s">
        <v>335</v>
      </c>
      <c r="E184" s="24"/>
      <c r="F184" s="4">
        <v>1</v>
      </c>
      <c r="G184" s="24"/>
      <c r="H184" s="213"/>
    </row>
    <row r="185" spans="2:8" s="3" customFormat="1" ht="15.75">
      <c r="B185" s="234"/>
      <c r="C185" s="410"/>
      <c r="D185" s="23" t="s">
        <v>336</v>
      </c>
      <c r="E185" s="24"/>
      <c r="F185" s="4">
        <v>1</v>
      </c>
      <c r="G185" s="24"/>
      <c r="H185" s="213"/>
    </row>
    <row r="186" spans="2:8" s="3" customFormat="1" ht="15.75">
      <c r="B186" s="234"/>
      <c r="C186" s="410"/>
      <c r="D186" s="23" t="s">
        <v>337</v>
      </c>
      <c r="E186" s="24"/>
      <c r="F186" s="4" t="s">
        <v>69</v>
      </c>
      <c r="G186" s="24"/>
      <c r="H186" s="213"/>
    </row>
    <row r="187" spans="2:8" s="3" customFormat="1" ht="42" thickBot="1">
      <c r="B187" s="235"/>
      <c r="C187" s="411"/>
      <c r="D187" s="158" t="s">
        <v>439</v>
      </c>
      <c r="E187" s="151"/>
      <c r="F187" s="115">
        <v>1</v>
      </c>
      <c r="G187" s="151"/>
      <c r="H187" s="214"/>
    </row>
    <row r="188" spans="2:8" s="3" customFormat="1" ht="24" customHeight="1">
      <c r="B188" s="459" t="s">
        <v>440</v>
      </c>
      <c r="C188" s="436"/>
      <c r="D188" s="185" t="s">
        <v>340</v>
      </c>
      <c r="E188" s="147"/>
      <c r="F188" s="387" t="s">
        <v>137</v>
      </c>
      <c r="G188" s="112"/>
      <c r="H188" s="212"/>
    </row>
    <row r="189" spans="2:8" s="3" customFormat="1" ht="15.75">
      <c r="B189" s="460"/>
      <c r="C189" s="410"/>
      <c r="D189" s="5" t="s">
        <v>441</v>
      </c>
      <c r="E189" s="24"/>
      <c r="F189" s="386"/>
      <c r="G189" s="19"/>
      <c r="H189" s="213"/>
    </row>
    <row r="190" spans="2:8" s="3" customFormat="1" ht="15.75">
      <c r="B190" s="460"/>
      <c r="C190" s="410"/>
      <c r="D190" s="5" t="s">
        <v>139</v>
      </c>
      <c r="E190" s="24"/>
      <c r="F190" s="386"/>
      <c r="G190" s="19"/>
      <c r="H190" s="213"/>
    </row>
    <row r="191" spans="2:8" s="3" customFormat="1" ht="15.75">
      <c r="B191" s="460"/>
      <c r="C191" s="410"/>
      <c r="D191" s="5" t="s">
        <v>140</v>
      </c>
      <c r="E191" s="24"/>
      <c r="F191" s="386"/>
      <c r="G191" s="19"/>
      <c r="H191" s="213"/>
    </row>
    <row r="192" spans="2:8" s="3" customFormat="1" ht="15.75">
      <c r="B192" s="460"/>
      <c r="C192" s="410"/>
      <c r="D192" s="5" t="s">
        <v>141</v>
      </c>
      <c r="E192" s="24"/>
      <c r="F192" s="386"/>
      <c r="G192" s="19"/>
      <c r="H192" s="213"/>
    </row>
    <row r="193" spans="2:8" s="3" customFormat="1" ht="41.25">
      <c r="B193" s="460"/>
      <c r="C193" s="410"/>
      <c r="D193" s="5" t="s">
        <v>442</v>
      </c>
      <c r="E193" s="24"/>
      <c r="F193" s="386"/>
      <c r="G193" s="19"/>
      <c r="H193" s="213"/>
    </row>
    <row r="194" spans="2:8" s="3" customFormat="1" ht="15.75">
      <c r="B194" s="226"/>
      <c r="C194" s="410"/>
      <c r="D194" s="5" t="s">
        <v>143</v>
      </c>
      <c r="E194" s="24"/>
      <c r="F194" s="386"/>
      <c r="G194" s="19"/>
      <c r="H194" s="213"/>
    </row>
    <row r="195" spans="2:8" s="3" customFormat="1" ht="28.5">
      <c r="B195" s="226"/>
      <c r="C195" s="410"/>
      <c r="D195" s="5" t="s">
        <v>443</v>
      </c>
      <c r="E195" s="24"/>
      <c r="F195" s="386"/>
      <c r="G195" s="19"/>
      <c r="H195" s="213"/>
    </row>
    <row r="196" spans="2:8" s="3" customFormat="1" ht="15.75">
      <c r="B196" s="226"/>
      <c r="C196" s="410"/>
      <c r="D196" s="23" t="s">
        <v>147</v>
      </c>
      <c r="E196" s="24"/>
      <c r="F196" s="386"/>
      <c r="G196" s="19"/>
      <c r="H196" s="213"/>
    </row>
    <row r="197" spans="2:8" s="3" customFormat="1" ht="15.75">
      <c r="B197" s="226"/>
      <c r="C197" s="410"/>
      <c r="D197" s="329" t="s">
        <v>145</v>
      </c>
      <c r="E197" s="24"/>
      <c r="F197" s="386"/>
      <c r="G197" s="19"/>
      <c r="H197" s="213"/>
    </row>
    <row r="198" spans="2:8" s="3" customFormat="1" ht="15.75">
      <c r="B198" s="226"/>
      <c r="C198" s="410"/>
      <c r="D198" s="329" t="s">
        <v>146</v>
      </c>
      <c r="E198" s="24"/>
      <c r="F198" s="450"/>
      <c r="G198" s="19"/>
      <c r="H198" s="213"/>
    </row>
    <row r="199" spans="2:8" s="3" customFormat="1" ht="15.75">
      <c r="B199" s="226"/>
      <c r="C199" s="410"/>
      <c r="D199" s="23" t="s">
        <v>444</v>
      </c>
      <c r="E199" s="24"/>
      <c r="F199" s="4" t="s">
        <v>316</v>
      </c>
      <c r="G199" s="19"/>
      <c r="H199" s="213"/>
    </row>
    <row r="200" spans="2:8" s="3" customFormat="1" ht="16.5" thickBot="1">
      <c r="B200" s="227"/>
      <c r="C200" s="411"/>
      <c r="D200" s="158" t="s">
        <v>445</v>
      </c>
      <c r="E200" s="151"/>
      <c r="F200" s="150" t="s">
        <v>69</v>
      </c>
      <c r="G200" s="116"/>
      <c r="H200" s="214"/>
    </row>
    <row r="201" spans="2:8" s="3" customFormat="1" ht="47.25" customHeight="1">
      <c r="B201" s="459" t="s">
        <v>446</v>
      </c>
      <c r="C201" s="436"/>
      <c r="D201" s="185" t="s">
        <v>447</v>
      </c>
      <c r="E201" s="147"/>
      <c r="F201" s="111">
        <v>3</v>
      </c>
      <c r="G201" s="112"/>
      <c r="H201" s="212"/>
    </row>
    <row r="202" spans="2:8" s="3" customFormat="1" ht="15.75">
      <c r="B202" s="460"/>
      <c r="C202" s="410"/>
      <c r="D202" s="23" t="s">
        <v>448</v>
      </c>
      <c r="E202" s="24"/>
      <c r="F202" s="4" t="s">
        <v>81</v>
      </c>
      <c r="G202" s="19"/>
      <c r="H202" s="213"/>
    </row>
    <row r="203" spans="2:8" s="3" customFormat="1" ht="15.75">
      <c r="B203" s="460"/>
      <c r="C203" s="410"/>
      <c r="D203" s="23" t="s">
        <v>444</v>
      </c>
      <c r="E203" s="24"/>
      <c r="F203" s="4" t="s">
        <v>81</v>
      </c>
      <c r="G203" s="19"/>
      <c r="H203" s="213"/>
    </row>
    <row r="204" spans="2:8" s="3" customFormat="1" ht="21.75" customHeight="1" thickBot="1">
      <c r="B204" s="464"/>
      <c r="C204" s="411"/>
      <c r="D204" s="158" t="s">
        <v>268</v>
      </c>
      <c r="E204" s="151"/>
      <c r="F204" s="150">
        <v>1</v>
      </c>
      <c r="G204" s="116"/>
      <c r="H204" s="214"/>
    </row>
    <row r="205" spans="2:8" s="3" customFormat="1" ht="15.75">
      <c r="B205" s="225" t="s">
        <v>350</v>
      </c>
      <c r="C205" s="436"/>
      <c r="D205" s="185" t="s">
        <v>351</v>
      </c>
      <c r="E205" s="147"/>
      <c r="F205" s="128" t="s">
        <v>352</v>
      </c>
      <c r="G205" s="112"/>
      <c r="H205" s="212"/>
    </row>
    <row r="206" spans="2:8" s="3" customFormat="1" ht="16.5" thickBot="1">
      <c r="B206" s="227"/>
      <c r="C206" s="411"/>
      <c r="D206" s="158" t="s">
        <v>353</v>
      </c>
      <c r="E206" s="151"/>
      <c r="F206" s="150">
        <v>2</v>
      </c>
      <c r="G206" s="116"/>
      <c r="H206" s="214"/>
    </row>
    <row r="207" spans="2:8" s="3" customFormat="1" ht="15.75">
      <c r="B207" s="238" t="s">
        <v>449</v>
      </c>
      <c r="C207" s="436"/>
      <c r="D207" s="185" t="s">
        <v>355</v>
      </c>
      <c r="E207" s="147"/>
      <c r="F207" s="128" t="s">
        <v>81</v>
      </c>
      <c r="G207" s="112"/>
      <c r="H207" s="212"/>
    </row>
    <row r="208" spans="2:8" s="3" customFormat="1" ht="15.75">
      <c r="B208" s="239"/>
      <c r="C208" s="410"/>
      <c r="D208" s="23" t="s">
        <v>356</v>
      </c>
      <c r="E208" s="24"/>
      <c r="F208" s="4" t="s">
        <v>69</v>
      </c>
      <c r="G208" s="19"/>
      <c r="H208" s="213"/>
    </row>
    <row r="209" spans="2:8" s="3" customFormat="1" ht="29.25" thickBot="1">
      <c r="B209" s="240"/>
      <c r="C209" s="411"/>
      <c r="D209" s="158" t="s">
        <v>357</v>
      </c>
      <c r="E209" s="151"/>
      <c r="F209" s="150">
        <v>1</v>
      </c>
      <c r="G209" s="116"/>
      <c r="H209" s="214"/>
    </row>
    <row r="210" spans="2:8" s="3" customFormat="1" ht="28.5">
      <c r="B210" s="461" t="s">
        <v>450</v>
      </c>
      <c r="C210" s="436"/>
      <c r="D210" s="185" t="s">
        <v>359</v>
      </c>
      <c r="E210" s="147"/>
      <c r="F210" s="128" t="s">
        <v>451</v>
      </c>
      <c r="G210" s="112"/>
      <c r="H210" s="212"/>
    </row>
    <row r="211" spans="2:8" s="3" customFormat="1" ht="28.5">
      <c r="B211" s="462"/>
      <c r="C211" s="410"/>
      <c r="D211" s="23" t="s">
        <v>361</v>
      </c>
      <c r="E211" s="24"/>
      <c r="F211" s="18" t="s">
        <v>362</v>
      </c>
      <c r="G211" s="19"/>
      <c r="H211" s="213"/>
    </row>
    <row r="212" spans="2:8" s="3" customFormat="1" ht="15.75">
      <c r="B212" s="462"/>
      <c r="C212" s="410"/>
      <c r="D212" s="23" t="s">
        <v>363</v>
      </c>
      <c r="E212" s="24"/>
      <c r="F212" s="18" t="s">
        <v>364</v>
      </c>
      <c r="G212" s="19"/>
      <c r="H212" s="213"/>
    </row>
    <row r="213" spans="2:8" s="3" customFormat="1" ht="28.5">
      <c r="B213" s="462"/>
      <c r="C213" s="410"/>
      <c r="D213" s="23" t="s">
        <v>452</v>
      </c>
      <c r="E213" s="24"/>
      <c r="F213" s="18" t="s">
        <v>69</v>
      </c>
      <c r="G213" s="19"/>
      <c r="H213" s="213"/>
    </row>
    <row r="214" spans="2:8" s="3" customFormat="1" ht="29.25" thickBot="1">
      <c r="B214" s="463"/>
      <c r="C214" s="411"/>
      <c r="D214" s="158" t="s">
        <v>453</v>
      </c>
      <c r="E214" s="151"/>
      <c r="F214" s="115" t="s">
        <v>69</v>
      </c>
      <c r="G214" s="116"/>
      <c r="H214" s="214"/>
    </row>
    <row r="215" spans="2:8" s="3" customFormat="1" ht="75" customHeight="1">
      <c r="B215" s="461" t="s">
        <v>367</v>
      </c>
      <c r="C215" s="409">
        <v>43790</v>
      </c>
      <c r="D215" s="376" t="s">
        <v>368</v>
      </c>
      <c r="E215" s="147"/>
      <c r="F215" s="18" t="s">
        <v>69</v>
      </c>
      <c r="G215" s="112"/>
      <c r="H215" s="212"/>
    </row>
    <row r="216" spans="2:8" s="3" customFormat="1" ht="82.5" customHeight="1" thickBot="1">
      <c r="B216" s="462"/>
      <c r="C216" s="410"/>
      <c r="D216" s="365" t="s">
        <v>454</v>
      </c>
      <c r="E216" s="24"/>
      <c r="F216" s="18" t="s">
        <v>69</v>
      </c>
      <c r="G216" s="19"/>
      <c r="H216" s="213"/>
    </row>
    <row r="217" spans="2:8" s="3" customFormat="1" ht="13.5" thickBot="1">
      <c r="B217" s="241" t="s">
        <v>152</v>
      </c>
      <c r="C217" s="216">
        <v>1537387</v>
      </c>
      <c r="D217" s="217"/>
      <c r="E217" s="164"/>
      <c r="F217" s="218"/>
      <c r="G217" s="219"/>
      <c r="H217" s="220"/>
    </row>
    <row r="219" spans="2:8">
      <c r="B219" s="3" t="s">
        <v>154</v>
      </c>
      <c r="C219" s="3"/>
    </row>
    <row r="220" spans="2:8">
      <c r="B220" s="3" t="s">
        <v>155</v>
      </c>
      <c r="C220" s="3"/>
    </row>
    <row r="221" spans="2:8">
      <c r="B221" s="3" t="s">
        <v>156</v>
      </c>
      <c r="C221" s="3"/>
    </row>
    <row r="222" spans="2:8">
      <c r="B222" s="280" t="s">
        <v>370</v>
      </c>
    </row>
    <row r="223" spans="2:8">
      <c r="B223" s="280" t="s">
        <v>371</v>
      </c>
    </row>
  </sheetData>
  <mergeCells count="56">
    <mergeCell ref="B182:B183"/>
    <mergeCell ref="B7:C7"/>
    <mergeCell ref="B9:B10"/>
    <mergeCell ref="C9:C10"/>
    <mergeCell ref="C177:C179"/>
    <mergeCell ref="B17:B18"/>
    <mergeCell ref="A4:H4"/>
    <mergeCell ref="A5:H5"/>
    <mergeCell ref="B74:B76"/>
    <mergeCell ref="B148:B150"/>
    <mergeCell ref="B159:B160"/>
    <mergeCell ref="D9:D10"/>
    <mergeCell ref="E9:G9"/>
    <mergeCell ref="H9:H10"/>
    <mergeCell ref="F104:F105"/>
    <mergeCell ref="B12:B13"/>
    <mergeCell ref="D7:F7"/>
    <mergeCell ref="C148:C158"/>
    <mergeCell ref="F76:F89"/>
    <mergeCell ref="F122:F129"/>
    <mergeCell ref="C74:C107"/>
    <mergeCell ref="C140:C147"/>
    <mergeCell ref="F36:F44"/>
    <mergeCell ref="C135:C139"/>
    <mergeCell ref="F19:F32"/>
    <mergeCell ref="C12:C16"/>
    <mergeCell ref="C45:C49"/>
    <mergeCell ref="C34:C44"/>
    <mergeCell ref="C50:C63"/>
    <mergeCell ref="C17:C33"/>
    <mergeCell ref="C207:C209"/>
    <mergeCell ref="B188:B193"/>
    <mergeCell ref="F159:F164"/>
    <mergeCell ref="B215:B216"/>
    <mergeCell ref="C215:C216"/>
    <mergeCell ref="B210:B214"/>
    <mergeCell ref="C210:C214"/>
    <mergeCell ref="C182:C187"/>
    <mergeCell ref="C205:C206"/>
    <mergeCell ref="C180:C181"/>
    <mergeCell ref="C188:C200"/>
    <mergeCell ref="C159:C173"/>
    <mergeCell ref="C174:C176"/>
    <mergeCell ref="C201:C204"/>
    <mergeCell ref="B201:B204"/>
    <mergeCell ref="B177:B178"/>
    <mergeCell ref="F188:F198"/>
    <mergeCell ref="J65:J68"/>
    <mergeCell ref="F65:F68"/>
    <mergeCell ref="C108:C134"/>
    <mergeCell ref="J164:J169"/>
    <mergeCell ref="F165:F169"/>
    <mergeCell ref="C64:C73"/>
    <mergeCell ref="F106:F107"/>
    <mergeCell ref="F114:F120"/>
    <mergeCell ref="F150:F158"/>
  </mergeCells>
  <phoneticPr fontId="3" type="noConversion"/>
  <pageMargins left="0.75" right="0.42" top="1" bottom="1" header="0.5" footer="0.25"/>
  <pageSetup scale="83" fitToHeight="11" orientation="landscape" r:id="rId1"/>
  <headerFooter alignWithMargins="0">
    <oddHeader>&amp;L&amp;"Times New Roman,Bold"NATIONAL COST DATA - MEDICAL SUPPORT SERVICES&amp;R&amp;"Times New Roman,Bold"ANNEX C - Tab 5</oddHeader>
    <oddFooter>&amp;R&amp;"Times New Roman,Regular"Hospital Level III page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2B97E-9F7F-4C41-953B-C85DB51B0605}">
  <dimension ref="B1:H119"/>
  <sheetViews>
    <sheetView zoomScaleNormal="100" workbookViewId="0">
      <selection activeCell="D6" sqref="D6"/>
    </sheetView>
  </sheetViews>
  <sheetFormatPr defaultRowHeight="12.75"/>
  <cols>
    <col min="1" max="1" width="2.42578125" customWidth="1"/>
    <col min="2" max="3" width="15" style="1" customWidth="1"/>
    <col min="4" max="4" width="43.42578125" style="369" customWidth="1"/>
    <col min="5" max="5" width="12.85546875" customWidth="1"/>
    <col min="6" max="6" width="22.5703125" style="16" customWidth="1"/>
    <col min="7" max="7" width="18.5703125" customWidth="1"/>
    <col min="8" max="8" width="27.5703125" customWidth="1"/>
  </cols>
  <sheetData>
    <row r="1" spans="2:8" ht="15.75">
      <c r="B1" s="29"/>
      <c r="C1" s="29"/>
      <c r="D1" s="367"/>
      <c r="E1" s="29"/>
      <c r="F1" s="29"/>
      <c r="G1" s="29"/>
      <c r="H1" s="3"/>
    </row>
    <row r="2" spans="2:8" ht="15.75">
      <c r="B2" s="403" t="s">
        <v>55</v>
      </c>
      <c r="C2" s="403"/>
      <c r="D2" s="403"/>
      <c r="E2" s="403"/>
      <c r="F2" s="403"/>
      <c r="G2" s="403"/>
      <c r="H2" s="404"/>
    </row>
    <row r="3" spans="2:8" ht="15.75">
      <c r="B3" s="403" t="s">
        <v>455</v>
      </c>
      <c r="C3" s="403"/>
      <c r="D3" s="403"/>
      <c r="E3" s="403"/>
      <c r="F3" s="403"/>
      <c r="G3" s="403"/>
      <c r="H3" s="404"/>
    </row>
    <row r="4" spans="2:8" ht="18" customHeight="1">
      <c r="B4" s="403" t="s">
        <v>2</v>
      </c>
      <c r="C4" s="403"/>
      <c r="D4" s="403"/>
      <c r="E4" s="403"/>
      <c r="F4" s="403"/>
      <c r="G4" s="403"/>
      <c r="H4" s="404"/>
    </row>
    <row r="5" spans="2:8" ht="9.9499999999999993" customHeight="1">
      <c r="B5" s="29"/>
      <c r="C5" s="29"/>
      <c r="D5" s="367"/>
      <c r="E5" s="29"/>
      <c r="F5" s="30"/>
      <c r="G5" s="29"/>
      <c r="H5" s="3"/>
    </row>
    <row r="6" spans="2:8" ht="15.75">
      <c r="B6" s="403" t="s">
        <v>3</v>
      </c>
      <c r="C6" s="403"/>
      <c r="D6" s="574" t="s">
        <v>4</v>
      </c>
      <c r="E6" s="32"/>
      <c r="F6" s="28"/>
      <c r="G6" s="3"/>
      <c r="H6" s="3"/>
    </row>
    <row r="7" spans="2:8" ht="15.75" customHeight="1" thickBot="1">
      <c r="B7" s="31"/>
      <c r="C7" s="31"/>
      <c r="D7" s="367"/>
      <c r="E7" s="32"/>
      <c r="F7" s="28"/>
      <c r="G7" s="3"/>
      <c r="H7" s="3"/>
    </row>
    <row r="8" spans="2:8" ht="15.75" customHeight="1">
      <c r="B8" s="390" t="s">
        <v>57</v>
      </c>
      <c r="C8" s="390" t="s">
        <v>58</v>
      </c>
      <c r="D8" s="479" t="s">
        <v>59</v>
      </c>
      <c r="E8" s="542" t="s">
        <v>60</v>
      </c>
      <c r="F8" s="542"/>
      <c r="G8" s="545"/>
      <c r="H8" s="543" t="s">
        <v>61</v>
      </c>
    </row>
    <row r="9" spans="2:8" ht="15.75" customHeight="1" thickBot="1">
      <c r="B9" s="391"/>
      <c r="C9" s="391"/>
      <c r="D9" s="480"/>
      <c r="E9" s="370" t="s">
        <v>62</v>
      </c>
      <c r="F9" s="109" t="s">
        <v>63</v>
      </c>
      <c r="G9" s="371" t="s">
        <v>64</v>
      </c>
      <c r="H9" s="544"/>
    </row>
    <row r="10" spans="2:8" ht="15.75" customHeight="1" thickBot="1">
      <c r="B10" s="173"/>
      <c r="C10" s="173" t="s">
        <v>13</v>
      </c>
      <c r="D10" s="368"/>
      <c r="E10" s="144" t="s">
        <v>14</v>
      </c>
      <c r="F10" s="145"/>
      <c r="G10" s="144" t="s">
        <v>65</v>
      </c>
      <c r="H10" s="286"/>
    </row>
    <row r="11" spans="2:8">
      <c r="B11" s="401" t="s">
        <v>456</v>
      </c>
      <c r="C11" s="388" t="s">
        <v>457</v>
      </c>
      <c r="D11" s="146" t="s">
        <v>458</v>
      </c>
      <c r="E11" s="147"/>
      <c r="F11" s="128">
        <v>2</v>
      </c>
      <c r="G11" s="147"/>
      <c r="H11" s="147"/>
    </row>
    <row r="12" spans="2:8" ht="15.75">
      <c r="B12" s="402"/>
      <c r="C12" s="405"/>
      <c r="D12" s="5" t="s">
        <v>459</v>
      </c>
      <c r="E12" s="24"/>
      <c r="F12" s="4">
        <v>1</v>
      </c>
      <c r="G12" s="24"/>
      <c r="H12" s="24"/>
    </row>
    <row r="13" spans="2:8" ht="15.75">
      <c r="B13" s="402"/>
      <c r="C13" s="392"/>
      <c r="D13" s="5" t="s">
        <v>460</v>
      </c>
      <c r="E13" s="6"/>
      <c r="F13" s="4">
        <v>1</v>
      </c>
      <c r="G13" s="24"/>
      <c r="H13" s="24"/>
    </row>
    <row r="14" spans="2:8" ht="15.75">
      <c r="B14" s="107"/>
      <c r="C14" s="392"/>
      <c r="D14" s="5" t="s">
        <v>461</v>
      </c>
      <c r="E14" s="6"/>
      <c r="F14" s="4">
        <v>1</v>
      </c>
      <c r="G14" s="24"/>
      <c r="H14" s="24"/>
    </row>
    <row r="15" spans="2:8" ht="45" customHeight="1">
      <c r="B15" s="107"/>
      <c r="C15" s="392"/>
      <c r="D15" s="5" t="s">
        <v>462</v>
      </c>
      <c r="E15" s="6"/>
      <c r="F15" s="4">
        <v>2</v>
      </c>
      <c r="G15" s="24"/>
      <c r="H15" s="24"/>
    </row>
    <row r="16" spans="2:8" ht="28.5">
      <c r="B16" s="107"/>
      <c r="C16" s="392"/>
      <c r="D16" s="5" t="s">
        <v>463</v>
      </c>
      <c r="E16" s="6"/>
      <c r="F16" s="4">
        <v>2</v>
      </c>
      <c r="G16" s="24"/>
      <c r="H16" s="24"/>
    </row>
    <row r="17" spans="2:8" ht="18.75" customHeight="1">
      <c r="B17" s="107"/>
      <c r="C17" s="392"/>
      <c r="D17" s="5" t="s">
        <v>464</v>
      </c>
      <c r="E17" s="6"/>
      <c r="F17" s="4">
        <v>2</v>
      </c>
      <c r="G17" s="24"/>
      <c r="H17" s="24"/>
    </row>
    <row r="18" spans="2:8" ht="41.25">
      <c r="B18" s="107"/>
      <c r="C18" s="392"/>
      <c r="D18" s="5" t="s">
        <v>465</v>
      </c>
      <c r="E18" s="327"/>
      <c r="F18" s="293">
        <v>2</v>
      </c>
      <c r="G18" s="328"/>
      <c r="H18" s="328"/>
    </row>
    <row r="19" spans="2:8" ht="15.75" customHeight="1">
      <c r="B19" s="107"/>
      <c r="C19" s="392"/>
      <c r="D19" s="5" t="s">
        <v>466</v>
      </c>
      <c r="E19" s="327"/>
      <c r="F19" s="293">
        <v>2</v>
      </c>
      <c r="G19" s="328"/>
      <c r="H19" s="328"/>
    </row>
    <row r="20" spans="2:8" ht="14.25" customHeight="1">
      <c r="B20" s="107"/>
      <c r="C20" s="392"/>
      <c r="D20" s="5" t="s">
        <v>467</v>
      </c>
      <c r="E20" s="327"/>
      <c r="F20" s="293">
        <v>2</v>
      </c>
      <c r="G20" s="328"/>
      <c r="H20" s="328"/>
    </row>
    <row r="21" spans="2:8" ht="15.75">
      <c r="B21" s="107"/>
      <c r="C21" s="392"/>
      <c r="D21" s="5" t="s">
        <v>468</v>
      </c>
      <c r="E21" s="327"/>
      <c r="F21" s="293">
        <v>1</v>
      </c>
      <c r="G21" s="328"/>
      <c r="H21" s="328"/>
    </row>
    <row r="22" spans="2:8" ht="18.75" customHeight="1">
      <c r="B22" s="107"/>
      <c r="C22" s="392"/>
      <c r="D22" s="5" t="s">
        <v>469</v>
      </c>
      <c r="E22" s="327"/>
      <c r="F22" s="293">
        <v>2</v>
      </c>
      <c r="G22" s="328"/>
      <c r="H22" s="328"/>
    </row>
    <row r="23" spans="2:8" ht="28.5">
      <c r="B23" s="107"/>
      <c r="C23" s="392"/>
      <c r="D23" s="5" t="s">
        <v>470</v>
      </c>
      <c r="E23" s="327"/>
      <c r="F23" s="293">
        <v>12</v>
      </c>
      <c r="G23" s="328"/>
      <c r="H23" s="328"/>
    </row>
    <row r="24" spans="2:8" ht="15.75">
      <c r="B24" s="107"/>
      <c r="C24" s="392"/>
      <c r="D24" s="5" t="s">
        <v>471</v>
      </c>
      <c r="E24" s="327"/>
      <c r="F24" s="293">
        <v>2</v>
      </c>
      <c r="G24" s="328"/>
      <c r="H24" s="328"/>
    </row>
    <row r="25" spans="2:8" ht="15.75">
      <c r="B25" s="107"/>
      <c r="C25" s="392"/>
      <c r="D25" s="5" t="s">
        <v>472</v>
      </c>
      <c r="E25" s="327"/>
      <c r="F25" s="293">
        <v>2</v>
      </c>
      <c r="G25" s="328"/>
      <c r="H25" s="328"/>
    </row>
    <row r="26" spans="2:8" ht="15.75">
      <c r="B26" s="107"/>
      <c r="C26" s="392"/>
      <c r="D26" s="5" t="s">
        <v>473</v>
      </c>
      <c r="E26" s="327"/>
      <c r="F26" s="293">
        <v>2</v>
      </c>
      <c r="G26" s="328"/>
      <c r="H26" s="328"/>
    </row>
    <row r="27" spans="2:8" ht="15.75">
      <c r="B27" s="107"/>
      <c r="C27" s="392"/>
      <c r="D27" s="5" t="s">
        <v>474</v>
      </c>
      <c r="E27" s="327"/>
      <c r="F27" s="293">
        <v>2</v>
      </c>
      <c r="G27" s="328"/>
      <c r="H27" s="328"/>
    </row>
    <row r="28" spans="2:8" ht="15.75">
      <c r="B28" s="107"/>
      <c r="C28" s="392"/>
      <c r="D28" s="5" t="s">
        <v>475</v>
      </c>
      <c r="E28" s="327"/>
      <c r="F28" s="293">
        <v>1</v>
      </c>
      <c r="G28" s="328"/>
      <c r="H28" s="328"/>
    </row>
    <row r="29" spans="2:8" ht="28.5">
      <c r="B29" s="107"/>
      <c r="C29" s="392"/>
      <c r="D29" s="5" t="s">
        <v>476</v>
      </c>
      <c r="E29" s="327"/>
      <c r="F29" s="293">
        <v>1</v>
      </c>
      <c r="G29" s="328"/>
      <c r="H29" s="328"/>
    </row>
    <row r="30" spans="2:8" ht="15.75">
      <c r="B30" s="107"/>
      <c r="C30" s="392"/>
      <c r="D30" s="5" t="s">
        <v>477</v>
      </c>
      <c r="E30" s="327"/>
      <c r="F30" s="293">
        <v>4</v>
      </c>
      <c r="G30" s="328"/>
      <c r="H30" s="328"/>
    </row>
    <row r="31" spans="2:8" ht="15.75">
      <c r="B31" s="107"/>
      <c r="C31" s="392"/>
      <c r="D31" s="5" t="s">
        <v>478</v>
      </c>
      <c r="E31" s="327"/>
      <c r="F31" s="293">
        <v>1</v>
      </c>
      <c r="G31" s="328"/>
      <c r="H31" s="328"/>
    </row>
    <row r="32" spans="2:8" ht="15.75">
      <c r="B32" s="107"/>
      <c r="C32" s="392"/>
      <c r="D32" s="5" t="s">
        <v>479</v>
      </c>
      <c r="E32" s="327"/>
      <c r="F32" s="293">
        <v>4</v>
      </c>
      <c r="G32" s="328"/>
      <c r="H32" s="328"/>
    </row>
    <row r="33" spans="2:8" ht="41.25">
      <c r="B33" s="107"/>
      <c r="C33" s="392"/>
      <c r="D33" s="5" t="s">
        <v>480</v>
      </c>
      <c r="E33" s="327"/>
      <c r="F33" s="293">
        <v>2</v>
      </c>
      <c r="G33" s="328"/>
      <c r="H33" s="328"/>
    </row>
    <row r="34" spans="2:8" ht="28.5">
      <c r="B34" s="107"/>
      <c r="C34" s="392"/>
      <c r="D34" s="5" t="s">
        <v>481</v>
      </c>
      <c r="E34" s="327"/>
      <c r="F34" s="293">
        <v>1</v>
      </c>
      <c r="G34" s="328"/>
      <c r="H34" s="328"/>
    </row>
    <row r="35" spans="2:8">
      <c r="B35" s="107"/>
      <c r="C35" s="392"/>
      <c r="D35" s="5" t="s">
        <v>482</v>
      </c>
      <c r="E35" s="327"/>
      <c r="F35" s="293">
        <v>2</v>
      </c>
      <c r="G35" s="328"/>
      <c r="H35" s="328"/>
    </row>
    <row r="36" spans="2:8" ht="15.75">
      <c r="B36" s="107"/>
      <c r="C36" s="392"/>
      <c r="D36" s="5" t="s">
        <v>483</v>
      </c>
      <c r="E36" s="327"/>
      <c r="F36" s="293">
        <v>2</v>
      </c>
      <c r="G36" s="328"/>
      <c r="H36" s="328"/>
    </row>
    <row r="37" spans="2:8" ht="15.75">
      <c r="B37" s="107"/>
      <c r="C37" s="392"/>
      <c r="D37" s="5" t="s">
        <v>484</v>
      </c>
      <c r="E37" s="327"/>
      <c r="F37" s="293">
        <v>6</v>
      </c>
      <c r="G37" s="328"/>
      <c r="H37" s="328"/>
    </row>
    <row r="38" spans="2:8" ht="15.75">
      <c r="B38" s="107"/>
      <c r="C38" s="392"/>
      <c r="D38" s="5" t="s">
        <v>485</v>
      </c>
      <c r="E38" s="327"/>
      <c r="F38" s="293">
        <v>10</v>
      </c>
      <c r="G38" s="328"/>
      <c r="H38" s="328"/>
    </row>
    <row r="39" spans="2:8">
      <c r="B39" s="107"/>
      <c r="C39" s="392"/>
      <c r="D39" s="5" t="s">
        <v>486</v>
      </c>
      <c r="E39" s="327"/>
      <c r="F39" s="293">
        <v>5</v>
      </c>
      <c r="G39" s="328"/>
      <c r="H39" s="328"/>
    </row>
    <row r="40" spans="2:8" ht="15.75">
      <c r="B40" s="107"/>
      <c r="C40" s="392"/>
      <c r="D40" s="5" t="s">
        <v>487</v>
      </c>
      <c r="E40" s="327"/>
      <c r="F40" s="293">
        <v>10</v>
      </c>
      <c r="G40" s="328"/>
      <c r="H40" s="328"/>
    </row>
    <row r="41" spans="2:8" ht="32.25" customHeight="1">
      <c r="B41" s="107"/>
      <c r="C41" s="392"/>
      <c r="D41" s="5" t="s">
        <v>488</v>
      </c>
      <c r="E41" s="327"/>
      <c r="F41" s="293" t="s">
        <v>489</v>
      </c>
      <c r="G41" s="328"/>
      <c r="H41" s="328"/>
    </row>
    <row r="42" spans="2:8" ht="28.5">
      <c r="B42" s="107"/>
      <c r="C42" s="392"/>
      <c r="D42" s="5" t="s">
        <v>490</v>
      </c>
      <c r="E42" s="327"/>
      <c r="F42" s="481" t="s">
        <v>491</v>
      </c>
      <c r="G42" s="328"/>
      <c r="H42" s="328"/>
    </row>
    <row r="43" spans="2:8" ht="15.75">
      <c r="B43" s="107"/>
      <c r="C43" s="392"/>
      <c r="D43" s="5" t="s">
        <v>492</v>
      </c>
      <c r="E43" s="327"/>
      <c r="F43" s="482"/>
      <c r="G43" s="328"/>
      <c r="H43" s="328"/>
    </row>
    <row r="44" spans="2:8" ht="32.25" customHeight="1" thickBot="1">
      <c r="B44" s="107"/>
      <c r="C44" s="392"/>
      <c r="D44" s="363" t="s">
        <v>493</v>
      </c>
      <c r="E44" s="327"/>
      <c r="F44" s="483"/>
      <c r="G44" s="328"/>
      <c r="H44" s="328"/>
    </row>
    <row r="45" spans="2:8" ht="15" customHeight="1">
      <c r="B45" s="401" t="s">
        <v>494</v>
      </c>
      <c r="C45" s="388" t="s">
        <v>495</v>
      </c>
      <c r="D45" s="152" t="s">
        <v>496</v>
      </c>
      <c r="E45" s="153"/>
      <c r="F45" s="128">
        <v>2</v>
      </c>
      <c r="G45" s="147"/>
      <c r="H45" s="147"/>
    </row>
    <row r="46" spans="2:8" ht="15.75">
      <c r="B46" s="402"/>
      <c r="C46" s="392"/>
      <c r="D46" s="11" t="s">
        <v>497</v>
      </c>
      <c r="E46" s="6"/>
      <c r="F46" s="4">
        <v>2</v>
      </c>
      <c r="G46" s="24"/>
      <c r="H46" s="24"/>
    </row>
    <row r="47" spans="2:8" ht="28.5">
      <c r="B47" s="107"/>
      <c r="C47" s="392"/>
      <c r="D47" s="11" t="s">
        <v>498</v>
      </c>
      <c r="E47" s="14"/>
      <c r="F47" s="4">
        <v>1</v>
      </c>
      <c r="G47" s="24"/>
      <c r="H47" s="24"/>
    </row>
    <row r="48" spans="2:8" ht="18.75" customHeight="1">
      <c r="B48" s="107"/>
      <c r="C48" s="392"/>
      <c r="D48" s="11" t="s">
        <v>499</v>
      </c>
      <c r="E48" s="14"/>
      <c r="F48" s="4">
        <v>1</v>
      </c>
      <c r="G48" s="24"/>
      <c r="H48" s="24"/>
    </row>
    <row r="49" spans="2:8" ht="14.25" customHeight="1">
      <c r="B49" s="107"/>
      <c r="C49" s="392"/>
      <c r="D49" s="11" t="s">
        <v>500</v>
      </c>
      <c r="E49" s="14"/>
      <c r="F49" s="4">
        <v>1</v>
      </c>
      <c r="G49" s="24"/>
      <c r="H49" s="24"/>
    </row>
    <row r="50" spans="2:8" ht="39.75" customHeight="1">
      <c r="B50" s="107"/>
      <c r="C50" s="392"/>
      <c r="D50" s="5" t="s">
        <v>501</v>
      </c>
      <c r="E50" s="14"/>
      <c r="F50" s="4">
        <v>1</v>
      </c>
      <c r="G50" s="24"/>
      <c r="H50" s="24"/>
    </row>
    <row r="51" spans="2:8" ht="12.75" customHeight="1">
      <c r="B51" s="107"/>
      <c r="C51" s="392"/>
      <c r="D51" s="5" t="s">
        <v>502</v>
      </c>
      <c r="E51" s="14"/>
      <c r="F51" s="4">
        <v>1</v>
      </c>
      <c r="G51" s="24"/>
      <c r="H51" s="24"/>
    </row>
    <row r="52" spans="2:8" ht="15.75">
      <c r="B52" s="107"/>
      <c r="C52" s="392"/>
      <c r="D52" s="5" t="s">
        <v>503</v>
      </c>
      <c r="E52" s="14"/>
      <c r="F52" s="4">
        <v>1</v>
      </c>
      <c r="G52" s="24"/>
      <c r="H52" s="24"/>
    </row>
    <row r="53" spans="2:8" ht="15.75">
      <c r="B53" s="107"/>
      <c r="C53" s="392"/>
      <c r="D53" s="5" t="s">
        <v>504</v>
      </c>
      <c r="E53" s="14"/>
      <c r="F53" s="4">
        <v>2</v>
      </c>
      <c r="G53" s="24"/>
      <c r="H53" s="24"/>
    </row>
    <row r="54" spans="2:8" ht="15.75">
      <c r="B54" s="107"/>
      <c r="C54" s="392"/>
      <c r="D54" s="5" t="s">
        <v>505</v>
      </c>
      <c r="E54" s="14"/>
      <c r="F54" s="4">
        <v>1</v>
      </c>
      <c r="G54" s="24"/>
      <c r="H54" s="24"/>
    </row>
    <row r="55" spans="2:8" ht="15.75">
      <c r="B55" s="107"/>
      <c r="C55" s="392"/>
      <c r="D55" s="5" t="s">
        <v>506</v>
      </c>
      <c r="E55" s="14"/>
      <c r="F55" s="4">
        <v>2</v>
      </c>
      <c r="G55" s="24"/>
      <c r="H55" s="24"/>
    </row>
    <row r="56" spans="2:8" ht="15.75">
      <c r="B56" s="107"/>
      <c r="C56" s="392"/>
      <c r="D56" s="5" t="s">
        <v>507</v>
      </c>
      <c r="E56" s="33"/>
      <c r="F56" s="17">
        <v>2</v>
      </c>
      <c r="G56" s="7"/>
      <c r="H56" s="24"/>
    </row>
    <row r="57" spans="2:8" ht="15.75">
      <c r="B57" s="107"/>
      <c r="C57" s="392"/>
      <c r="D57" s="5" t="s">
        <v>508</v>
      </c>
      <c r="E57" s="33"/>
      <c r="F57" s="17">
        <v>1</v>
      </c>
      <c r="G57" s="7"/>
      <c r="H57" s="24"/>
    </row>
    <row r="58" spans="2:8" ht="15.75" customHeight="1">
      <c r="B58" s="107"/>
      <c r="C58" s="392"/>
      <c r="D58" s="5" t="s">
        <v>509</v>
      </c>
      <c r="E58" s="24"/>
      <c r="F58" s="4">
        <v>1</v>
      </c>
      <c r="G58" s="12"/>
      <c r="H58" s="24"/>
    </row>
    <row r="59" spans="2:8" ht="15.75">
      <c r="B59" s="107"/>
      <c r="C59" s="392"/>
      <c r="D59" s="5" t="s">
        <v>510</v>
      </c>
      <c r="E59" s="24"/>
      <c r="F59" s="17">
        <v>1</v>
      </c>
      <c r="G59" s="7"/>
      <c r="H59" s="24"/>
    </row>
    <row r="60" spans="2:8" ht="28.5">
      <c r="B60" s="107"/>
      <c r="C60" s="392"/>
      <c r="D60" s="5" t="s">
        <v>511</v>
      </c>
      <c r="E60" s="24"/>
      <c r="F60" s="324">
        <v>1</v>
      </c>
      <c r="G60" s="7"/>
      <c r="H60" s="24"/>
    </row>
    <row r="61" spans="2:8" ht="41.25">
      <c r="B61" s="107"/>
      <c r="C61" s="392"/>
      <c r="D61" s="5" t="s">
        <v>512</v>
      </c>
      <c r="E61" s="24"/>
      <c r="F61" s="324">
        <v>1</v>
      </c>
      <c r="G61" s="7"/>
      <c r="H61" s="24"/>
    </row>
    <row r="62" spans="2:8" ht="15.75">
      <c r="B62" s="107"/>
      <c r="C62" s="392"/>
      <c r="D62" s="5" t="s">
        <v>513</v>
      </c>
      <c r="E62" s="24"/>
      <c r="F62" s="324">
        <v>1</v>
      </c>
      <c r="G62" s="7"/>
      <c r="H62" s="24"/>
    </row>
    <row r="63" spans="2:8" ht="15" customHeight="1">
      <c r="B63" s="107"/>
      <c r="C63" s="392"/>
      <c r="D63" s="5" t="s">
        <v>514</v>
      </c>
      <c r="E63" s="24"/>
      <c r="F63" s="324">
        <v>2</v>
      </c>
      <c r="G63" s="7"/>
      <c r="H63" s="24"/>
    </row>
    <row r="64" spans="2:8" ht="15.75">
      <c r="B64" s="107"/>
      <c r="C64" s="392"/>
      <c r="D64" s="5" t="s">
        <v>515</v>
      </c>
      <c r="E64" s="24"/>
      <c r="F64" s="324">
        <v>2</v>
      </c>
      <c r="G64" s="7"/>
      <c r="H64" s="24"/>
    </row>
    <row r="65" spans="2:8" ht="15.75">
      <c r="B65" s="107"/>
      <c r="C65" s="392"/>
      <c r="D65" s="5" t="s">
        <v>516</v>
      </c>
      <c r="E65" s="24"/>
      <c r="F65" s="324">
        <v>4</v>
      </c>
      <c r="G65" s="7"/>
      <c r="H65" s="24"/>
    </row>
    <row r="66" spans="2:8" ht="15.75">
      <c r="B66" s="107"/>
      <c r="C66" s="392"/>
      <c r="D66" s="5" t="s">
        <v>517</v>
      </c>
      <c r="E66" s="24"/>
      <c r="F66" s="481" t="s">
        <v>518</v>
      </c>
      <c r="G66" s="7"/>
      <c r="H66" s="24"/>
    </row>
    <row r="67" spans="2:8" ht="19.5" customHeight="1">
      <c r="B67" s="107"/>
      <c r="C67" s="392"/>
      <c r="D67" s="5" t="s">
        <v>519</v>
      </c>
      <c r="E67" s="24"/>
      <c r="F67" s="482"/>
      <c r="G67" s="7"/>
      <c r="H67" s="24"/>
    </row>
    <row r="68" spans="2:8" ht="28.5">
      <c r="B68" s="107"/>
      <c r="C68" s="392"/>
      <c r="D68" s="5" t="s">
        <v>520</v>
      </c>
      <c r="E68" s="24"/>
      <c r="F68" s="482"/>
      <c r="G68" s="7"/>
      <c r="H68" s="24"/>
    </row>
    <row r="69" spans="2:8" ht="15.75">
      <c r="B69" s="107"/>
      <c r="C69" s="392"/>
      <c r="D69" s="5" t="s">
        <v>521</v>
      </c>
      <c r="E69" s="24"/>
      <c r="F69" s="482"/>
      <c r="G69" s="7"/>
      <c r="H69" s="24"/>
    </row>
    <row r="70" spans="2:8" ht="28.5">
      <c r="B70" s="107"/>
      <c r="C70" s="392"/>
      <c r="D70" s="5" t="s">
        <v>522</v>
      </c>
      <c r="E70" s="24"/>
      <c r="F70" s="482"/>
      <c r="G70" s="7"/>
      <c r="H70" s="24"/>
    </row>
    <row r="71" spans="2:8" ht="15.75">
      <c r="B71" s="107"/>
      <c r="C71" s="392"/>
      <c r="D71" s="5" t="s">
        <v>523</v>
      </c>
      <c r="E71" s="24"/>
      <c r="F71" s="483"/>
      <c r="G71" s="7"/>
      <c r="H71" s="24"/>
    </row>
    <row r="72" spans="2:8" ht="15.75">
      <c r="B72" s="107"/>
      <c r="C72" s="392"/>
      <c r="D72" s="5" t="s">
        <v>524</v>
      </c>
      <c r="E72" s="24"/>
      <c r="F72" s="324">
        <v>6</v>
      </c>
      <c r="G72" s="7"/>
      <c r="H72" s="24"/>
    </row>
    <row r="73" spans="2:8" ht="30" customHeight="1">
      <c r="B73" s="107"/>
      <c r="C73" s="392"/>
      <c r="D73" s="5" t="s">
        <v>525</v>
      </c>
      <c r="E73" s="24"/>
      <c r="F73" s="324" t="s">
        <v>489</v>
      </c>
      <c r="G73" s="7"/>
      <c r="H73" s="24"/>
    </row>
    <row r="74" spans="2:8" ht="15.75">
      <c r="B74" s="107"/>
      <c r="C74" s="392"/>
      <c r="D74" s="5" t="s">
        <v>526</v>
      </c>
      <c r="E74" s="24"/>
      <c r="F74" s="481" t="s">
        <v>527</v>
      </c>
      <c r="G74" s="7"/>
      <c r="H74" s="24"/>
    </row>
    <row r="75" spans="2:8" ht="29.25" customHeight="1" thickBot="1">
      <c r="B75" s="107"/>
      <c r="C75" s="392"/>
      <c r="D75" s="5" t="s">
        <v>528</v>
      </c>
      <c r="E75" s="24"/>
      <c r="F75" s="484"/>
      <c r="G75" s="7"/>
      <c r="H75" s="24"/>
    </row>
    <row r="76" spans="2:8" ht="15.75">
      <c r="B76" s="110" t="s">
        <v>529</v>
      </c>
      <c r="C76" s="397" t="s">
        <v>530</v>
      </c>
      <c r="D76" s="152" t="s">
        <v>531</v>
      </c>
      <c r="E76" s="147"/>
      <c r="F76" s="325">
        <v>2</v>
      </c>
      <c r="G76" s="157"/>
      <c r="H76" s="147"/>
    </row>
    <row r="77" spans="2:8" ht="15.75">
      <c r="B77" s="107"/>
      <c r="C77" s="392"/>
      <c r="D77" s="11" t="s">
        <v>532</v>
      </c>
      <c r="E77" s="24"/>
      <c r="F77" s="39">
        <v>1</v>
      </c>
      <c r="G77" s="12"/>
      <c r="H77" s="24"/>
    </row>
    <row r="78" spans="2:8" ht="15.75">
      <c r="B78" s="107"/>
      <c r="C78" s="392"/>
      <c r="D78" s="11" t="s">
        <v>533</v>
      </c>
      <c r="E78" s="24"/>
      <c r="F78" s="39">
        <v>1</v>
      </c>
      <c r="G78" s="23"/>
      <c r="H78" s="24"/>
    </row>
    <row r="79" spans="2:8" ht="28.5">
      <c r="B79" s="107"/>
      <c r="C79" s="392"/>
      <c r="D79" s="11" t="s">
        <v>534</v>
      </c>
      <c r="E79" s="24"/>
      <c r="F79" s="39">
        <v>1</v>
      </c>
      <c r="G79" s="23"/>
      <c r="H79" s="24"/>
    </row>
    <row r="80" spans="2:8" ht="16.5" customHeight="1">
      <c r="B80" s="107"/>
      <c r="C80" s="392"/>
      <c r="D80" s="11" t="s">
        <v>535</v>
      </c>
      <c r="E80" s="24"/>
      <c r="F80" s="39">
        <v>1</v>
      </c>
      <c r="G80" s="23"/>
      <c r="H80" s="24"/>
    </row>
    <row r="81" spans="2:8" ht="18.75" customHeight="1">
      <c r="B81" s="107"/>
      <c r="C81" s="392"/>
      <c r="D81" s="5" t="s">
        <v>536</v>
      </c>
      <c r="E81" s="24"/>
      <c r="F81" s="39">
        <v>2</v>
      </c>
      <c r="G81" s="23"/>
      <c r="H81" s="24"/>
    </row>
    <row r="82" spans="2:8" ht="28.5">
      <c r="B82" s="107"/>
      <c r="C82" s="392"/>
      <c r="D82" s="5" t="s">
        <v>537</v>
      </c>
      <c r="E82" s="24"/>
      <c r="F82" s="39">
        <v>2</v>
      </c>
      <c r="G82" s="23"/>
      <c r="H82" s="24"/>
    </row>
    <row r="83" spans="2:8" ht="28.5">
      <c r="B83" s="107"/>
      <c r="C83" s="392"/>
      <c r="D83" s="5" t="s">
        <v>538</v>
      </c>
      <c r="E83" s="24"/>
      <c r="F83" s="39">
        <v>2</v>
      </c>
      <c r="G83" s="23"/>
      <c r="H83" s="24"/>
    </row>
    <row r="84" spans="2:8" ht="15.75">
      <c r="B84" s="107"/>
      <c r="C84" s="392"/>
      <c r="D84" s="5" t="s">
        <v>539</v>
      </c>
      <c r="E84" s="24"/>
      <c r="F84" s="39">
        <v>1</v>
      </c>
      <c r="G84" s="23"/>
      <c r="H84" s="24"/>
    </row>
    <row r="85" spans="2:8" ht="39.75" customHeight="1">
      <c r="B85" s="107"/>
      <c r="C85" s="392"/>
      <c r="D85" s="5" t="s">
        <v>540</v>
      </c>
      <c r="E85" s="24"/>
      <c r="F85" s="39">
        <v>2</v>
      </c>
      <c r="G85" s="23"/>
      <c r="H85" s="24"/>
    </row>
    <row r="86" spans="2:8" ht="15.75">
      <c r="B86" s="107"/>
      <c r="C86" s="392"/>
      <c r="D86" s="5" t="s">
        <v>541</v>
      </c>
      <c r="E86" s="24"/>
      <c r="F86" s="39">
        <v>2</v>
      </c>
      <c r="G86" s="23"/>
      <c r="H86" s="24"/>
    </row>
    <row r="87" spans="2:8" ht="15.75">
      <c r="B87" s="107"/>
      <c r="C87" s="392"/>
      <c r="D87" s="5" t="s">
        <v>542</v>
      </c>
      <c r="E87" s="24"/>
      <c r="F87" s="39">
        <v>2</v>
      </c>
      <c r="G87" s="23"/>
      <c r="H87" s="24"/>
    </row>
    <row r="88" spans="2:8" ht="41.25">
      <c r="B88" s="107"/>
      <c r="C88" s="392"/>
      <c r="D88" s="5" t="s">
        <v>543</v>
      </c>
      <c r="E88" s="24"/>
      <c r="F88" s="39">
        <v>2</v>
      </c>
      <c r="G88" s="23"/>
      <c r="H88" s="24"/>
    </row>
    <row r="89" spans="2:8" ht="28.5">
      <c r="B89" s="107"/>
      <c r="C89" s="392"/>
      <c r="D89" s="5" t="s">
        <v>544</v>
      </c>
      <c r="E89" s="24"/>
      <c r="F89" s="39">
        <v>1</v>
      </c>
      <c r="G89" s="23"/>
      <c r="H89" s="24"/>
    </row>
    <row r="90" spans="2:8" ht="30" customHeight="1">
      <c r="B90" s="107"/>
      <c r="C90" s="392"/>
      <c r="D90" s="5" t="s">
        <v>545</v>
      </c>
      <c r="E90" s="24"/>
      <c r="F90" s="39">
        <v>1</v>
      </c>
      <c r="G90" s="23"/>
      <c r="H90" s="24"/>
    </row>
    <row r="91" spans="2:8" ht="20.25" customHeight="1">
      <c r="B91" s="107"/>
      <c r="C91" s="392"/>
      <c r="D91" s="5" t="s">
        <v>546</v>
      </c>
      <c r="E91" s="24"/>
      <c r="F91" s="39">
        <v>2</v>
      </c>
      <c r="G91" s="23"/>
      <c r="H91" s="24"/>
    </row>
    <row r="92" spans="2:8" ht="15.75">
      <c r="B92" s="107"/>
      <c r="C92" s="392"/>
      <c r="D92" s="5" t="s">
        <v>547</v>
      </c>
      <c r="E92" s="24"/>
      <c r="F92" s="39">
        <v>4</v>
      </c>
      <c r="G92" s="23"/>
      <c r="H92" s="24"/>
    </row>
    <row r="93" spans="2:8" ht="29.25" customHeight="1">
      <c r="B93" s="107"/>
      <c r="C93" s="392"/>
      <c r="D93" s="5" t="s">
        <v>548</v>
      </c>
      <c r="E93" s="24"/>
      <c r="F93" s="4" t="s">
        <v>489</v>
      </c>
      <c r="G93" s="23"/>
      <c r="H93" s="24"/>
    </row>
    <row r="94" spans="2:8" ht="54.75" thickBot="1">
      <c r="B94" s="107"/>
      <c r="C94" s="392"/>
      <c r="D94" s="5" t="s">
        <v>549</v>
      </c>
      <c r="E94" s="24"/>
      <c r="F94" s="150" t="s">
        <v>550</v>
      </c>
      <c r="G94" s="23"/>
      <c r="H94" s="24"/>
    </row>
    <row r="95" spans="2:8" ht="18" customHeight="1">
      <c r="B95" s="485" t="s">
        <v>551</v>
      </c>
      <c r="C95" s="388" t="s">
        <v>552</v>
      </c>
      <c r="D95" s="146" t="s">
        <v>553</v>
      </c>
      <c r="E95" s="166"/>
      <c r="F95" s="320" t="s">
        <v>69</v>
      </c>
      <c r="G95" s="285"/>
      <c r="H95" s="147"/>
    </row>
    <row r="96" spans="2:8" ht="18" customHeight="1">
      <c r="B96" s="486"/>
      <c r="C96" s="405"/>
      <c r="D96" s="5" t="s">
        <v>554</v>
      </c>
      <c r="E96" s="33"/>
      <c r="F96" s="320" t="s">
        <v>69</v>
      </c>
      <c r="G96" s="7"/>
      <c r="H96" s="24"/>
    </row>
    <row r="97" spans="2:8" ht="18" customHeight="1">
      <c r="B97" s="486"/>
      <c r="C97" s="405"/>
      <c r="D97" s="5" t="s">
        <v>555</v>
      </c>
      <c r="E97" s="33"/>
      <c r="F97" s="17">
        <v>1</v>
      </c>
      <c r="G97" s="7"/>
      <c r="H97" s="24"/>
    </row>
    <row r="98" spans="2:8" ht="18" customHeight="1">
      <c r="B98" s="486"/>
      <c r="C98" s="405"/>
      <c r="D98" s="326" t="s">
        <v>556</v>
      </c>
      <c r="E98" s="330"/>
      <c r="F98" s="324">
        <v>1</v>
      </c>
      <c r="G98" s="331"/>
      <c r="H98" s="328"/>
    </row>
    <row r="99" spans="2:8" ht="28.5" customHeight="1">
      <c r="B99" s="486"/>
      <c r="C99" s="405"/>
      <c r="D99" s="326" t="s">
        <v>557</v>
      </c>
      <c r="E99" s="330"/>
      <c r="F99" s="324">
        <v>3</v>
      </c>
      <c r="G99" s="331"/>
      <c r="H99" s="328"/>
    </row>
    <row r="100" spans="2:8" ht="30.75" customHeight="1">
      <c r="B100" s="486"/>
      <c r="C100" s="405"/>
      <c r="D100" s="326" t="s">
        <v>558</v>
      </c>
      <c r="E100" s="330"/>
      <c r="F100" s="324">
        <v>1</v>
      </c>
      <c r="G100" s="331"/>
      <c r="H100" s="328"/>
    </row>
    <row r="101" spans="2:8" ht="18" customHeight="1">
      <c r="B101" s="486"/>
      <c r="C101" s="405"/>
      <c r="D101" s="5" t="s">
        <v>559</v>
      </c>
      <c r="E101" s="330"/>
      <c r="F101" s="324">
        <v>1</v>
      </c>
      <c r="G101" s="331"/>
      <c r="H101" s="328"/>
    </row>
    <row r="102" spans="2:8" ht="18" customHeight="1">
      <c r="B102" s="486"/>
      <c r="C102" s="405"/>
      <c r="D102" s="5" t="s">
        <v>560</v>
      </c>
      <c r="E102" s="330"/>
      <c r="F102" s="324">
        <v>1</v>
      </c>
      <c r="G102" s="331"/>
      <c r="H102" s="328"/>
    </row>
    <row r="103" spans="2:8" ht="18" customHeight="1">
      <c r="B103" s="486"/>
      <c r="C103" s="405"/>
      <c r="D103" s="5" t="s">
        <v>561</v>
      </c>
      <c r="E103" s="330"/>
      <c r="F103" s="324">
        <v>1</v>
      </c>
      <c r="G103" s="331"/>
      <c r="H103" s="328"/>
    </row>
    <row r="104" spans="2:8" ht="26.25" customHeight="1">
      <c r="B104" s="486"/>
      <c r="C104" s="405"/>
      <c r="D104" s="5" t="s">
        <v>562</v>
      </c>
      <c r="E104" s="330"/>
      <c r="F104" s="324">
        <v>10</v>
      </c>
      <c r="G104" s="331"/>
      <c r="H104" s="328"/>
    </row>
    <row r="105" spans="2:8" ht="28.5" customHeight="1">
      <c r="B105" s="486"/>
      <c r="C105" s="405"/>
      <c r="D105" s="5" t="s">
        <v>563</v>
      </c>
      <c r="E105" s="330"/>
      <c r="F105" s="324">
        <v>15</v>
      </c>
      <c r="G105" s="331"/>
      <c r="H105" s="328"/>
    </row>
    <row r="106" spans="2:8" ht="15.75" customHeight="1">
      <c r="B106" s="486"/>
      <c r="C106" s="405"/>
      <c r="D106" s="5" t="s">
        <v>564</v>
      </c>
      <c r="E106" s="330"/>
      <c r="F106" s="324" t="s">
        <v>565</v>
      </c>
      <c r="G106" s="331"/>
      <c r="H106" s="328"/>
    </row>
    <row r="107" spans="2:8" ht="18" customHeight="1" thickBot="1">
      <c r="B107" s="486"/>
      <c r="C107" s="405"/>
      <c r="D107" s="148" t="s">
        <v>566</v>
      </c>
      <c r="E107" s="330"/>
      <c r="F107" s="324" t="s">
        <v>567</v>
      </c>
      <c r="G107" s="331"/>
      <c r="H107" s="328"/>
    </row>
    <row r="108" spans="2:8" ht="27" customHeight="1">
      <c r="B108" s="486"/>
      <c r="C108" s="405"/>
      <c r="D108" s="5" t="s">
        <v>568</v>
      </c>
      <c r="E108" s="330"/>
      <c r="F108" s="324" t="s">
        <v>569</v>
      </c>
      <c r="G108" s="331"/>
      <c r="H108" s="328"/>
    </row>
    <row r="109" spans="2:8" ht="17.25" customHeight="1" thickBot="1">
      <c r="B109" s="487"/>
      <c r="C109" s="488"/>
      <c r="D109" s="148" t="s">
        <v>570</v>
      </c>
      <c r="E109" s="167"/>
      <c r="F109" s="117" t="s">
        <v>571</v>
      </c>
      <c r="G109" s="156"/>
      <c r="H109" s="151"/>
    </row>
    <row r="110" spans="2:8" ht="18" customHeight="1" thickBot="1">
      <c r="B110" s="332" t="s">
        <v>572</v>
      </c>
      <c r="C110" s="333"/>
      <c r="D110" s="364" t="s">
        <v>573</v>
      </c>
      <c r="E110" s="335"/>
      <c r="F110" s="336">
        <v>1</v>
      </c>
      <c r="G110" s="337"/>
      <c r="H110" s="335"/>
    </row>
    <row r="111" spans="2:8" ht="27.75" customHeight="1">
      <c r="B111" s="319" t="s">
        <v>574</v>
      </c>
      <c r="C111" s="338"/>
      <c r="D111" s="347" t="s">
        <v>575</v>
      </c>
      <c r="E111" s="339"/>
      <c r="F111" s="320" t="s">
        <v>81</v>
      </c>
      <c r="G111" s="340"/>
      <c r="H111" s="339"/>
    </row>
    <row r="112" spans="2:8" ht="13.5" thickBot="1">
      <c r="B112" s="334" t="s">
        <v>152</v>
      </c>
      <c r="C112" s="341" t="s">
        <v>576</v>
      </c>
      <c r="D112" s="364" t="s">
        <v>153</v>
      </c>
      <c r="E112" s="335"/>
      <c r="F112" s="336"/>
      <c r="G112" s="337"/>
      <c r="H112" s="335"/>
    </row>
    <row r="113" spans="2:8">
      <c r="B113" s="3" t="s">
        <v>154</v>
      </c>
      <c r="C113" s="34"/>
      <c r="D113" s="342"/>
      <c r="E113" s="3"/>
      <c r="F113" s="28"/>
      <c r="G113" s="3"/>
      <c r="H113" s="3"/>
    </row>
    <row r="114" spans="2:8">
      <c r="B114" s="342" t="s">
        <v>577</v>
      </c>
      <c r="C114" s="34"/>
      <c r="D114" s="342"/>
      <c r="F114" s="348"/>
    </row>
    <row r="115" spans="2:8" ht="15.75">
      <c r="B115" s="342" t="s">
        <v>578</v>
      </c>
      <c r="C115" s="34"/>
      <c r="D115" s="342"/>
      <c r="F115" s="348"/>
    </row>
    <row r="116" spans="2:8" ht="15.75">
      <c r="B116" s="342" t="s">
        <v>579</v>
      </c>
      <c r="F116" s="348"/>
    </row>
    <row r="117" spans="2:8" ht="15.75">
      <c r="B117" s="342" t="s">
        <v>580</v>
      </c>
      <c r="F117" s="348"/>
    </row>
    <row r="118" spans="2:8" ht="15.75">
      <c r="B118" s="342" t="s">
        <v>581</v>
      </c>
      <c r="F118" s="348"/>
    </row>
    <row r="119" spans="2:8" ht="15.75">
      <c r="B119" s="342" t="s">
        <v>582</v>
      </c>
      <c r="F119" s="348"/>
    </row>
  </sheetData>
  <mergeCells count="18">
    <mergeCell ref="F66:F71"/>
    <mergeCell ref="F74:F75"/>
    <mergeCell ref="F42:F44"/>
    <mergeCell ref="B95:B109"/>
    <mergeCell ref="C95:C109"/>
    <mergeCell ref="B11:B13"/>
    <mergeCell ref="C11:C44"/>
    <mergeCell ref="B45:B46"/>
    <mergeCell ref="C45:C75"/>
    <mergeCell ref="C76:C94"/>
    <mergeCell ref="B2:H2"/>
    <mergeCell ref="B3:H3"/>
    <mergeCell ref="B4:H4"/>
    <mergeCell ref="B6:C6"/>
    <mergeCell ref="B8:B9"/>
    <mergeCell ref="C8:C9"/>
    <mergeCell ref="D8:D9"/>
    <mergeCell ref="E8:G8"/>
  </mergeCells>
  <phoneticPr fontId="3"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995AB-F410-4E15-9CAC-2A7289B209BE}">
  <dimension ref="B1:H80"/>
  <sheetViews>
    <sheetView zoomScale="130" zoomScaleNormal="130" workbookViewId="0">
      <selection activeCell="J11" sqref="J11"/>
    </sheetView>
  </sheetViews>
  <sheetFormatPr defaultRowHeight="12.75"/>
  <cols>
    <col min="1" max="1" width="3.7109375" customWidth="1"/>
    <col min="2" max="2" width="17.140625" customWidth="1"/>
    <col min="3" max="3" width="15.42578125" customWidth="1"/>
    <col min="4" max="4" width="44.28515625" customWidth="1"/>
    <col min="5" max="5" width="11.5703125" bestFit="1" customWidth="1"/>
    <col min="6" max="6" width="11" customWidth="1"/>
    <col min="7" max="7" width="9.140625" bestFit="1" customWidth="1"/>
    <col min="8" max="8" width="35.5703125" customWidth="1"/>
  </cols>
  <sheetData>
    <row r="1" spans="2:8" ht="15.75">
      <c r="B1" s="29"/>
      <c r="C1" s="29"/>
      <c r="D1" s="367"/>
      <c r="E1" s="29"/>
      <c r="F1" s="29"/>
      <c r="G1" s="29"/>
      <c r="H1" s="3"/>
    </row>
    <row r="2" spans="2:8" ht="15.75">
      <c r="B2" s="403" t="s">
        <v>55</v>
      </c>
      <c r="C2" s="403"/>
      <c r="D2" s="403"/>
      <c r="E2" s="403"/>
      <c r="F2" s="403"/>
      <c r="G2" s="403"/>
      <c r="H2" s="404"/>
    </row>
    <row r="3" spans="2:8" ht="15.75">
      <c r="B3" s="403" t="s">
        <v>455</v>
      </c>
      <c r="C3" s="403"/>
      <c r="D3" s="403"/>
      <c r="E3" s="403"/>
      <c r="F3" s="403"/>
      <c r="G3" s="403"/>
      <c r="H3" s="404"/>
    </row>
    <row r="4" spans="2:8" ht="15.75">
      <c r="B4" s="403" t="s">
        <v>2</v>
      </c>
      <c r="C4" s="403"/>
      <c r="D4" s="403"/>
      <c r="E4" s="403"/>
      <c r="F4" s="403"/>
      <c r="G4" s="403"/>
      <c r="H4" s="404"/>
    </row>
    <row r="5" spans="2:8" ht="15.75">
      <c r="B5" s="29"/>
      <c r="C5" s="29"/>
      <c r="D5" s="367"/>
      <c r="E5" s="29"/>
      <c r="F5" s="30"/>
      <c r="G5" s="29"/>
      <c r="H5" s="3"/>
    </row>
    <row r="6" spans="2:8" ht="15.75">
      <c r="B6" s="403" t="s">
        <v>3</v>
      </c>
      <c r="C6" s="403"/>
      <c r="D6" s="574" t="s">
        <v>4</v>
      </c>
      <c r="E6" s="32"/>
      <c r="F6" s="28"/>
      <c r="G6" s="3"/>
      <c r="H6" s="3"/>
    </row>
    <row r="7" spans="2:8" ht="16.5" thickBot="1">
      <c r="B7" s="31"/>
      <c r="C7" s="31"/>
      <c r="D7" s="367"/>
      <c r="E7" s="32"/>
      <c r="F7" s="28"/>
      <c r="G7" s="3"/>
      <c r="H7" s="3"/>
    </row>
    <row r="8" spans="2:8">
      <c r="B8" s="390" t="s">
        <v>57</v>
      </c>
      <c r="C8" s="390" t="s">
        <v>58</v>
      </c>
      <c r="D8" s="489" t="s">
        <v>59</v>
      </c>
      <c r="E8" s="540" t="s">
        <v>60</v>
      </c>
      <c r="F8" s="540"/>
      <c r="G8" s="548"/>
      <c r="H8" s="549" t="s">
        <v>61</v>
      </c>
    </row>
    <row r="9" spans="2:8" ht="18.75" customHeight="1">
      <c r="B9" s="558"/>
      <c r="C9" s="558"/>
      <c r="D9" s="559"/>
      <c r="E9" s="560" t="s">
        <v>62</v>
      </c>
      <c r="F9" s="561" t="s">
        <v>63</v>
      </c>
      <c r="G9" s="562" t="s">
        <v>64</v>
      </c>
      <c r="H9" s="563"/>
    </row>
    <row r="10" spans="2:8" ht="15.75">
      <c r="B10" s="550"/>
      <c r="C10" s="550" t="s">
        <v>13</v>
      </c>
      <c r="D10" s="551"/>
      <c r="E10" s="552" t="s">
        <v>14</v>
      </c>
      <c r="F10" s="553"/>
      <c r="G10" s="552" t="s">
        <v>65</v>
      </c>
      <c r="H10" s="553"/>
    </row>
    <row r="11" spans="2:8">
      <c r="B11" s="554" t="s">
        <v>583</v>
      </c>
      <c r="C11" s="555">
        <v>35</v>
      </c>
      <c r="D11" s="554" t="s">
        <v>584</v>
      </c>
      <c r="E11" s="556"/>
      <c r="F11" s="555">
        <v>1</v>
      </c>
      <c r="G11" s="556"/>
      <c r="H11" s="556"/>
    </row>
    <row r="12" spans="2:8" ht="25.5" customHeight="1">
      <c r="B12" s="564" t="s">
        <v>585</v>
      </c>
      <c r="C12" s="557">
        <v>215</v>
      </c>
      <c r="D12" s="554" t="s">
        <v>586</v>
      </c>
      <c r="E12" s="556"/>
      <c r="F12" s="555">
        <v>2</v>
      </c>
      <c r="G12" s="556"/>
      <c r="H12" s="556"/>
    </row>
    <row r="13" spans="2:8">
      <c r="B13" s="565"/>
      <c r="C13" s="557"/>
      <c r="D13" s="554" t="s">
        <v>587</v>
      </c>
      <c r="E13" s="556"/>
      <c r="F13" s="555">
        <v>2</v>
      </c>
      <c r="G13" s="556"/>
      <c r="H13" s="556"/>
    </row>
    <row r="14" spans="2:8">
      <c r="B14" s="565"/>
      <c r="C14" s="557"/>
      <c r="D14" s="554" t="s">
        <v>588</v>
      </c>
      <c r="E14" s="556"/>
      <c r="F14" s="555">
        <v>2</v>
      </c>
      <c r="G14" s="556"/>
      <c r="H14" s="556"/>
    </row>
    <row r="15" spans="2:8">
      <c r="B15" s="565"/>
      <c r="C15" s="557"/>
      <c r="D15" s="554" t="s">
        <v>589</v>
      </c>
      <c r="E15" s="556"/>
      <c r="F15" s="555">
        <v>2</v>
      </c>
      <c r="G15" s="556"/>
      <c r="H15" s="556"/>
    </row>
    <row r="16" spans="2:8" ht="25.5">
      <c r="B16" s="565"/>
      <c r="C16" s="557"/>
      <c r="D16" s="554" t="s">
        <v>590</v>
      </c>
      <c r="E16" s="556"/>
      <c r="F16" s="555">
        <v>4</v>
      </c>
      <c r="G16" s="556"/>
      <c r="H16" s="556"/>
    </row>
    <row r="17" spans="2:8" ht="38.25">
      <c r="B17" s="565"/>
      <c r="C17" s="557"/>
      <c r="D17" s="554" t="s">
        <v>591</v>
      </c>
      <c r="E17" s="556"/>
      <c r="F17" s="555">
        <v>4</v>
      </c>
      <c r="G17" s="556"/>
      <c r="H17" s="556"/>
    </row>
    <row r="18" spans="2:8">
      <c r="B18" s="565"/>
      <c r="C18" s="557"/>
      <c r="D18" s="554" t="s">
        <v>592</v>
      </c>
      <c r="E18" s="556"/>
      <c r="F18" s="555">
        <v>5</v>
      </c>
      <c r="G18" s="556"/>
      <c r="H18" s="556"/>
    </row>
    <row r="19" spans="2:8">
      <c r="B19" s="565"/>
      <c r="C19" s="557"/>
      <c r="D19" s="554" t="s">
        <v>593</v>
      </c>
      <c r="E19" s="556"/>
      <c r="F19" s="555">
        <v>1</v>
      </c>
      <c r="G19" s="556"/>
      <c r="H19" s="556"/>
    </row>
    <row r="20" spans="2:8">
      <c r="B20" s="565"/>
      <c r="C20" s="557"/>
      <c r="D20" s="554" t="s">
        <v>594</v>
      </c>
      <c r="E20" s="556"/>
      <c r="F20" s="555">
        <v>2</v>
      </c>
      <c r="G20" s="556"/>
      <c r="H20" s="556"/>
    </row>
    <row r="21" spans="2:8" ht="25.5">
      <c r="B21" s="566"/>
      <c r="C21" s="557"/>
      <c r="D21" s="554" t="s">
        <v>595</v>
      </c>
      <c r="E21" s="556"/>
      <c r="F21" s="555">
        <v>1</v>
      </c>
      <c r="G21" s="556"/>
      <c r="H21" s="556"/>
    </row>
    <row r="22" spans="2:8" ht="25.5">
      <c r="B22" s="564" t="s">
        <v>596</v>
      </c>
      <c r="C22" s="557">
        <v>680</v>
      </c>
      <c r="D22" s="554" t="s">
        <v>597</v>
      </c>
      <c r="E22" s="556"/>
      <c r="F22" s="555">
        <v>4</v>
      </c>
      <c r="G22" s="556"/>
      <c r="H22" s="556"/>
    </row>
    <row r="23" spans="2:8">
      <c r="B23" s="565"/>
      <c r="C23" s="557"/>
      <c r="D23" s="554" t="s">
        <v>598</v>
      </c>
      <c r="E23" s="556"/>
      <c r="F23" s="555">
        <v>1</v>
      </c>
      <c r="G23" s="556"/>
      <c r="H23" s="556"/>
    </row>
    <row r="24" spans="2:8" ht="25.5">
      <c r="B24" s="565"/>
      <c r="C24" s="557"/>
      <c r="D24" s="554" t="s">
        <v>599</v>
      </c>
      <c r="E24" s="556"/>
      <c r="F24" s="555">
        <v>2</v>
      </c>
      <c r="G24" s="556"/>
      <c r="H24" s="556"/>
    </row>
    <row r="25" spans="2:8" ht="25.5">
      <c r="B25" s="565"/>
      <c r="C25" s="557"/>
      <c r="D25" s="554" t="s">
        <v>600</v>
      </c>
      <c r="E25" s="556"/>
      <c r="F25" s="555">
        <v>2</v>
      </c>
      <c r="G25" s="556"/>
      <c r="H25" s="556"/>
    </row>
    <row r="26" spans="2:8" ht="25.5">
      <c r="B26" s="565"/>
      <c r="C26" s="557"/>
      <c r="D26" s="554" t="s">
        <v>601</v>
      </c>
      <c r="E26" s="556"/>
      <c r="F26" s="555">
        <v>2</v>
      </c>
      <c r="G26" s="556"/>
      <c r="H26" s="556"/>
    </row>
    <row r="27" spans="2:8" ht="25.5">
      <c r="B27" s="565"/>
      <c r="C27" s="557"/>
      <c r="D27" s="554" t="s">
        <v>602</v>
      </c>
      <c r="E27" s="556"/>
      <c r="F27" s="555">
        <v>2</v>
      </c>
      <c r="G27" s="556"/>
      <c r="H27" s="556"/>
    </row>
    <row r="28" spans="2:8" ht="25.5">
      <c r="B28" s="565"/>
      <c r="C28" s="557"/>
      <c r="D28" s="554" t="s">
        <v>603</v>
      </c>
      <c r="E28" s="556"/>
      <c r="F28" s="555">
        <v>1</v>
      </c>
      <c r="G28" s="556"/>
      <c r="H28" s="556"/>
    </row>
    <row r="29" spans="2:8">
      <c r="B29" s="565"/>
      <c r="C29" s="557"/>
      <c r="D29" s="554" t="s">
        <v>604</v>
      </c>
      <c r="E29" s="556"/>
      <c r="F29" s="555">
        <v>4</v>
      </c>
      <c r="G29" s="556"/>
      <c r="H29" s="556"/>
    </row>
    <row r="30" spans="2:8">
      <c r="B30" s="565"/>
      <c r="C30" s="557"/>
      <c r="D30" s="554" t="s">
        <v>605</v>
      </c>
      <c r="E30" s="556"/>
      <c r="F30" s="555">
        <v>2</v>
      </c>
      <c r="G30" s="556"/>
      <c r="H30" s="556"/>
    </row>
    <row r="31" spans="2:8">
      <c r="B31" s="565"/>
      <c r="C31" s="557"/>
      <c r="D31" s="554" t="s">
        <v>606</v>
      </c>
      <c r="E31" s="556"/>
      <c r="F31" s="555">
        <v>1</v>
      </c>
      <c r="G31" s="556"/>
      <c r="H31" s="556"/>
    </row>
    <row r="32" spans="2:8">
      <c r="B32" s="565"/>
      <c r="C32" s="557"/>
      <c r="D32" s="554" t="s">
        <v>607</v>
      </c>
      <c r="E32" s="556"/>
      <c r="F32" s="555">
        <v>2</v>
      </c>
      <c r="G32" s="556"/>
      <c r="H32" s="556"/>
    </row>
    <row r="33" spans="2:8">
      <c r="B33" s="565"/>
      <c r="C33" s="557"/>
      <c r="D33" s="554" t="s">
        <v>608</v>
      </c>
      <c r="E33" s="556"/>
      <c r="F33" s="555">
        <v>2</v>
      </c>
      <c r="G33" s="556"/>
      <c r="H33" s="556"/>
    </row>
    <row r="34" spans="2:8">
      <c r="B34" s="566"/>
      <c r="C34" s="557"/>
      <c r="D34" s="554" t="s">
        <v>609</v>
      </c>
      <c r="E34" s="556"/>
      <c r="F34" s="555">
        <v>2</v>
      </c>
      <c r="G34" s="556"/>
      <c r="H34" s="556"/>
    </row>
    <row r="35" spans="2:8" ht="25.5" customHeight="1">
      <c r="B35" s="564" t="s">
        <v>610</v>
      </c>
      <c r="C35" s="557">
        <v>612</v>
      </c>
      <c r="D35" s="554" t="s">
        <v>611</v>
      </c>
      <c r="E35" s="556"/>
      <c r="F35" s="555">
        <v>8</v>
      </c>
      <c r="G35" s="556"/>
      <c r="H35" s="556"/>
    </row>
    <row r="36" spans="2:8">
      <c r="B36" s="565"/>
      <c r="C36" s="557"/>
      <c r="D36" s="554" t="s">
        <v>612</v>
      </c>
      <c r="E36" s="556"/>
      <c r="F36" s="555">
        <v>1</v>
      </c>
      <c r="G36" s="556"/>
      <c r="H36" s="556"/>
    </row>
    <row r="37" spans="2:8">
      <c r="B37" s="565"/>
      <c r="C37" s="557"/>
      <c r="D37" s="554" t="s">
        <v>613</v>
      </c>
      <c r="E37" s="556"/>
      <c r="F37" s="555">
        <v>10</v>
      </c>
      <c r="G37" s="556"/>
      <c r="H37" s="556"/>
    </row>
    <row r="38" spans="2:8">
      <c r="B38" s="566"/>
      <c r="C38" s="557"/>
      <c r="D38" s="554" t="s">
        <v>614</v>
      </c>
      <c r="E38" s="556"/>
      <c r="F38" s="555">
        <v>10</v>
      </c>
      <c r="G38" s="556"/>
      <c r="H38" s="556"/>
    </row>
    <row r="39" spans="2:8">
      <c r="B39" s="564" t="s">
        <v>615</v>
      </c>
      <c r="C39" s="557">
        <v>64</v>
      </c>
      <c r="D39" s="554" t="s">
        <v>616</v>
      </c>
      <c r="E39" s="556"/>
      <c r="F39" s="555">
        <v>10</v>
      </c>
      <c r="G39" s="556"/>
      <c r="H39" s="556"/>
    </row>
    <row r="40" spans="2:8">
      <c r="B40" s="565"/>
      <c r="C40" s="557"/>
      <c r="D40" s="554" t="s">
        <v>617</v>
      </c>
      <c r="E40" s="556"/>
      <c r="F40" s="555">
        <v>20</v>
      </c>
      <c r="G40" s="556"/>
      <c r="H40" s="556"/>
    </row>
    <row r="41" spans="2:8">
      <c r="B41" s="565"/>
      <c r="C41" s="557"/>
      <c r="D41" s="554" t="s">
        <v>618</v>
      </c>
      <c r="E41" s="556"/>
      <c r="F41" s="555">
        <v>4</v>
      </c>
      <c r="G41" s="556"/>
      <c r="H41" s="556"/>
    </row>
    <row r="42" spans="2:8">
      <c r="B42" s="565"/>
      <c r="C42" s="557"/>
      <c r="D42" s="554" t="s">
        <v>619</v>
      </c>
      <c r="E42" s="556"/>
      <c r="F42" s="555">
        <v>4</v>
      </c>
      <c r="G42" s="556"/>
      <c r="H42" s="556"/>
    </row>
    <row r="43" spans="2:8">
      <c r="B43" s="566"/>
      <c r="C43" s="557"/>
      <c r="D43" s="554" t="s">
        <v>620</v>
      </c>
      <c r="E43" s="556"/>
      <c r="F43" s="555">
        <v>2</v>
      </c>
      <c r="G43" s="556"/>
      <c r="H43" s="556"/>
    </row>
    <row r="44" spans="2:8" ht="25.5" customHeight="1">
      <c r="B44" s="564" t="s">
        <v>621</v>
      </c>
      <c r="C44" s="557">
        <v>207</v>
      </c>
      <c r="D44" s="554" t="s">
        <v>622</v>
      </c>
      <c r="E44" s="556"/>
      <c r="F44" s="555">
        <v>1</v>
      </c>
      <c r="G44" s="556"/>
      <c r="H44" s="556"/>
    </row>
    <row r="45" spans="2:8">
      <c r="B45" s="565"/>
      <c r="C45" s="557"/>
      <c r="D45" s="554" t="s">
        <v>623</v>
      </c>
      <c r="E45" s="556"/>
      <c r="F45" s="555">
        <v>2</v>
      </c>
      <c r="G45" s="556"/>
      <c r="H45" s="556"/>
    </row>
    <row r="46" spans="2:8">
      <c r="B46" s="565"/>
      <c r="C46" s="557"/>
      <c r="D46" s="554" t="s">
        <v>624</v>
      </c>
      <c r="E46" s="556"/>
      <c r="F46" s="555">
        <v>1</v>
      </c>
      <c r="G46" s="556"/>
      <c r="H46" s="556"/>
    </row>
    <row r="47" spans="2:8">
      <c r="B47" s="565"/>
      <c r="C47" s="557"/>
      <c r="D47" s="554" t="s">
        <v>625</v>
      </c>
      <c r="E47" s="556"/>
      <c r="F47" s="555">
        <v>1</v>
      </c>
      <c r="G47" s="556"/>
      <c r="H47" s="556"/>
    </row>
    <row r="48" spans="2:8" ht="25.5">
      <c r="B48" s="566"/>
      <c r="C48" s="557"/>
      <c r="D48" s="554" t="s">
        <v>626</v>
      </c>
      <c r="E48" s="556"/>
      <c r="F48" s="555">
        <v>1</v>
      </c>
      <c r="G48" s="556"/>
      <c r="H48" s="556"/>
    </row>
    <row r="49" spans="2:8">
      <c r="B49" s="564" t="s">
        <v>627</v>
      </c>
      <c r="C49" s="557">
        <v>30</v>
      </c>
      <c r="D49" s="554" t="s">
        <v>628</v>
      </c>
      <c r="E49" s="556"/>
      <c r="F49" s="555">
        <v>1</v>
      </c>
      <c r="G49" s="556"/>
      <c r="H49" s="556"/>
    </row>
    <row r="50" spans="2:8">
      <c r="B50" s="566"/>
      <c r="C50" s="557"/>
      <c r="D50" s="554" t="s">
        <v>629</v>
      </c>
      <c r="E50" s="556"/>
      <c r="F50" s="555">
        <v>1</v>
      </c>
      <c r="G50" s="556"/>
      <c r="H50" s="556"/>
    </row>
    <row r="51" spans="2:8">
      <c r="B51" s="564" t="s">
        <v>630</v>
      </c>
      <c r="C51" s="557">
        <v>275</v>
      </c>
      <c r="D51" s="554" t="s">
        <v>631</v>
      </c>
      <c r="E51" s="556"/>
      <c r="F51" s="555">
        <v>5</v>
      </c>
      <c r="G51" s="556"/>
      <c r="H51" s="556"/>
    </row>
    <row r="52" spans="2:8">
      <c r="B52" s="565"/>
      <c r="C52" s="557"/>
      <c r="D52" s="554" t="s">
        <v>632</v>
      </c>
      <c r="E52" s="556"/>
      <c r="F52" s="555">
        <v>5</v>
      </c>
      <c r="G52" s="556"/>
      <c r="H52" s="556"/>
    </row>
    <row r="53" spans="2:8" ht="25.5">
      <c r="B53" s="565"/>
      <c r="C53" s="557"/>
      <c r="D53" s="554" t="s">
        <v>633</v>
      </c>
      <c r="E53" s="556"/>
      <c r="F53" s="555">
        <v>1</v>
      </c>
      <c r="G53" s="556"/>
      <c r="H53" s="556"/>
    </row>
    <row r="54" spans="2:8">
      <c r="B54" s="565"/>
      <c r="C54" s="557"/>
      <c r="D54" s="554" t="s">
        <v>634</v>
      </c>
      <c r="E54" s="556"/>
      <c r="F54" s="555">
        <v>1</v>
      </c>
      <c r="G54" s="556"/>
      <c r="H54" s="556"/>
    </row>
    <row r="55" spans="2:8">
      <c r="B55" s="565"/>
      <c r="C55" s="557"/>
      <c r="D55" s="554" t="s">
        <v>635</v>
      </c>
      <c r="E55" s="556"/>
      <c r="F55" s="555">
        <v>1</v>
      </c>
      <c r="G55" s="556"/>
      <c r="H55" s="556"/>
    </row>
    <row r="56" spans="2:8">
      <c r="B56" s="565"/>
      <c r="C56" s="557"/>
      <c r="D56" s="554" t="s">
        <v>636</v>
      </c>
      <c r="E56" s="556"/>
      <c r="F56" s="555">
        <v>1</v>
      </c>
      <c r="G56" s="556"/>
      <c r="H56" s="556"/>
    </row>
    <row r="57" spans="2:8">
      <c r="B57" s="565"/>
      <c r="C57" s="557"/>
      <c r="D57" s="554" t="s">
        <v>637</v>
      </c>
      <c r="E57" s="556"/>
      <c r="F57" s="555">
        <v>1</v>
      </c>
      <c r="G57" s="556"/>
      <c r="H57" s="556"/>
    </row>
    <row r="58" spans="2:8" ht="25.5">
      <c r="B58" s="565"/>
      <c r="C58" s="557"/>
      <c r="D58" s="554" t="s">
        <v>638</v>
      </c>
      <c r="E58" s="556"/>
      <c r="F58" s="555">
        <v>1</v>
      </c>
      <c r="G58" s="556"/>
      <c r="H58" s="556"/>
    </row>
    <row r="59" spans="2:8">
      <c r="B59" s="565"/>
      <c r="C59" s="557"/>
      <c r="D59" s="554" t="s">
        <v>639</v>
      </c>
      <c r="E59" s="556"/>
      <c r="F59" s="555">
        <v>1</v>
      </c>
      <c r="G59" s="556"/>
      <c r="H59" s="556"/>
    </row>
    <row r="60" spans="2:8" ht="25.5">
      <c r="B60" s="565"/>
      <c r="C60" s="557"/>
      <c r="D60" s="554" t="s">
        <v>640</v>
      </c>
      <c r="E60" s="556"/>
      <c r="F60" s="555">
        <v>1</v>
      </c>
      <c r="G60" s="556"/>
      <c r="H60" s="556"/>
    </row>
    <row r="61" spans="2:8" ht="25.5">
      <c r="B61" s="565"/>
      <c r="C61" s="557"/>
      <c r="D61" s="554" t="s">
        <v>641</v>
      </c>
      <c r="E61" s="556"/>
      <c r="F61" s="555">
        <v>1</v>
      </c>
      <c r="G61" s="556"/>
      <c r="H61" s="556"/>
    </row>
    <row r="62" spans="2:8">
      <c r="B62" s="566"/>
      <c r="C62" s="557"/>
      <c r="D62" s="554" t="s">
        <v>642</v>
      </c>
      <c r="E62" s="556"/>
      <c r="F62" s="555">
        <v>3</v>
      </c>
      <c r="G62" s="556"/>
      <c r="H62" s="556"/>
    </row>
    <row r="63" spans="2:8">
      <c r="B63" s="564" t="s">
        <v>643</v>
      </c>
      <c r="C63" s="557">
        <v>118</v>
      </c>
      <c r="D63" s="554" t="s">
        <v>644</v>
      </c>
      <c r="E63" s="556"/>
      <c r="F63" s="555">
        <v>1</v>
      </c>
      <c r="G63" s="556"/>
      <c r="H63" s="556"/>
    </row>
    <row r="64" spans="2:8">
      <c r="B64" s="565"/>
      <c r="C64" s="557"/>
      <c r="D64" s="554" t="s">
        <v>645</v>
      </c>
      <c r="E64" s="556"/>
      <c r="F64" s="555">
        <v>1</v>
      </c>
      <c r="G64" s="556"/>
      <c r="H64" s="556"/>
    </row>
    <row r="65" spans="2:8">
      <c r="B65" s="565"/>
      <c r="C65" s="557"/>
      <c r="D65" s="554" t="s">
        <v>646</v>
      </c>
      <c r="E65" s="556"/>
      <c r="F65" s="555">
        <v>3</v>
      </c>
      <c r="G65" s="556"/>
      <c r="H65" s="556"/>
    </row>
    <row r="66" spans="2:8">
      <c r="B66" s="565"/>
      <c r="C66" s="557"/>
      <c r="D66" s="554" t="s">
        <v>647</v>
      </c>
      <c r="E66" s="556"/>
      <c r="F66" s="555">
        <v>2</v>
      </c>
      <c r="G66" s="556"/>
      <c r="H66" s="556"/>
    </row>
    <row r="67" spans="2:8">
      <c r="B67" s="565"/>
      <c r="C67" s="557"/>
      <c r="D67" s="554" t="s">
        <v>648</v>
      </c>
      <c r="E67" s="556"/>
      <c r="F67" s="555">
        <v>1</v>
      </c>
      <c r="G67" s="556"/>
      <c r="H67" s="556"/>
    </row>
    <row r="68" spans="2:8">
      <c r="B68" s="565"/>
      <c r="C68" s="557"/>
      <c r="D68" s="554" t="s">
        <v>649</v>
      </c>
      <c r="E68" s="556"/>
      <c r="F68" s="555">
        <v>1</v>
      </c>
      <c r="G68" s="556"/>
      <c r="H68" s="556"/>
    </row>
    <row r="69" spans="2:8">
      <c r="B69" s="565"/>
      <c r="C69" s="557"/>
      <c r="D69" s="554" t="s">
        <v>650</v>
      </c>
      <c r="E69" s="556"/>
      <c r="F69" s="555">
        <v>4</v>
      </c>
      <c r="G69" s="556"/>
      <c r="H69" s="556"/>
    </row>
    <row r="70" spans="2:8">
      <c r="B70" s="565"/>
      <c r="C70" s="557"/>
      <c r="D70" s="554" t="s">
        <v>651</v>
      </c>
      <c r="E70" s="556"/>
      <c r="F70" s="555">
        <v>1</v>
      </c>
      <c r="G70" s="556"/>
      <c r="H70" s="556"/>
    </row>
    <row r="71" spans="2:8">
      <c r="B71" s="565"/>
      <c r="C71" s="568"/>
      <c r="D71" s="569" t="s">
        <v>652</v>
      </c>
      <c r="E71" s="570"/>
      <c r="F71" s="571">
        <v>4</v>
      </c>
      <c r="G71" s="570"/>
      <c r="H71" s="570"/>
    </row>
    <row r="72" spans="2:8" s="3" customFormat="1">
      <c r="B72" s="572" t="s">
        <v>653</v>
      </c>
      <c r="C72" s="573">
        <f>SUM(C11:C71)</f>
        <v>2236</v>
      </c>
      <c r="D72" s="567"/>
      <c r="E72" s="567"/>
      <c r="F72" s="567"/>
      <c r="G72" s="567"/>
      <c r="H72" s="567"/>
    </row>
    <row r="75" spans="2:8">
      <c r="B75" s="377" t="s">
        <v>654</v>
      </c>
    </row>
    <row r="76" spans="2:8">
      <c r="B76" s="3" t="s">
        <v>655</v>
      </c>
    </row>
    <row r="77" spans="2:8">
      <c r="B77" s="3" t="s">
        <v>656</v>
      </c>
    </row>
    <row r="78" spans="2:8">
      <c r="B78" s="3" t="s">
        <v>657</v>
      </c>
    </row>
    <row r="79" spans="2:8" ht="15.75">
      <c r="B79" s="3" t="s">
        <v>658</v>
      </c>
    </row>
    <row r="80" spans="2:8" ht="15.75">
      <c r="B80" s="3" t="s">
        <v>659</v>
      </c>
    </row>
  </sheetData>
  <mergeCells count="24">
    <mergeCell ref="B49:B50"/>
    <mergeCell ref="B51:B62"/>
    <mergeCell ref="B63:B71"/>
    <mergeCell ref="B12:B21"/>
    <mergeCell ref="B22:B34"/>
    <mergeCell ref="B35:B38"/>
    <mergeCell ref="B39:B43"/>
    <mergeCell ref="B44:B48"/>
    <mergeCell ref="B2:H2"/>
    <mergeCell ref="B3:H3"/>
    <mergeCell ref="B4:H4"/>
    <mergeCell ref="B6:C6"/>
    <mergeCell ref="B8:B9"/>
    <mergeCell ref="C8:C9"/>
    <mergeCell ref="D8:D9"/>
    <mergeCell ref="E8:G8"/>
    <mergeCell ref="C51:C62"/>
    <mergeCell ref="C63:C71"/>
    <mergeCell ref="C12:C21"/>
    <mergeCell ref="C22:C34"/>
    <mergeCell ref="C35:C38"/>
    <mergeCell ref="C39:C43"/>
    <mergeCell ref="C44:C48"/>
    <mergeCell ref="C49:C5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86"/>
  <sheetViews>
    <sheetView zoomScaleNormal="100" zoomScaleSheetLayoutView="85" workbookViewId="0">
      <selection activeCell="H84" sqref="H84:H85"/>
    </sheetView>
  </sheetViews>
  <sheetFormatPr defaultRowHeight="12.75"/>
  <cols>
    <col min="1" max="1" width="2.42578125" customWidth="1"/>
    <col min="2" max="2" width="12.28515625" customWidth="1"/>
    <col min="3" max="3" width="12.42578125" customWidth="1"/>
    <col min="4" max="4" width="44.5703125" customWidth="1"/>
    <col min="5" max="5" width="13.28515625" customWidth="1"/>
    <col min="6" max="6" width="13.7109375" customWidth="1"/>
    <col min="7" max="7" width="15.28515625" customWidth="1"/>
    <col min="8" max="8" width="36.28515625" customWidth="1"/>
  </cols>
  <sheetData>
    <row r="1" spans="1:8" ht="14.25" customHeight="1">
      <c r="A1" s="403" t="s">
        <v>55</v>
      </c>
      <c r="B1" s="403"/>
      <c r="C1" s="403"/>
      <c r="D1" s="403"/>
      <c r="E1" s="403"/>
      <c r="F1" s="403"/>
      <c r="G1" s="403"/>
      <c r="H1" s="403"/>
    </row>
    <row r="2" spans="1:8" ht="14.25" customHeight="1">
      <c r="A2" s="403" t="s">
        <v>660</v>
      </c>
      <c r="B2" s="403"/>
      <c r="C2" s="403"/>
      <c r="D2" s="403"/>
      <c r="E2" s="403"/>
      <c r="F2" s="403"/>
      <c r="G2" s="403"/>
      <c r="H2" s="403"/>
    </row>
    <row r="3" spans="1:8" ht="14.25" customHeight="1">
      <c r="A3" s="403" t="s">
        <v>2</v>
      </c>
      <c r="B3" s="403"/>
      <c r="C3" s="403"/>
      <c r="D3" s="403"/>
      <c r="E3" s="403"/>
      <c r="F3" s="403"/>
      <c r="G3" s="403"/>
      <c r="H3" s="403"/>
    </row>
    <row r="4" spans="1:8" ht="15" customHeight="1">
      <c r="B4" s="2"/>
      <c r="C4" s="2"/>
      <c r="D4" s="2"/>
      <c r="E4" s="2"/>
      <c r="F4" s="2"/>
      <c r="G4" s="2"/>
      <c r="H4" s="2"/>
    </row>
    <row r="5" spans="1:8" ht="14.25" customHeight="1">
      <c r="B5" s="403" t="s">
        <v>158</v>
      </c>
      <c r="C5" s="403"/>
      <c r="D5" s="575" t="s">
        <v>4</v>
      </c>
      <c r="E5" s="2"/>
      <c r="F5" s="2"/>
      <c r="G5" s="2"/>
      <c r="H5" s="2"/>
    </row>
    <row r="6" spans="1:8" ht="14.25" customHeight="1">
      <c r="B6" s="252"/>
      <c r="C6" s="252"/>
      <c r="D6" s="251"/>
      <c r="E6" s="2"/>
      <c r="F6" s="2"/>
      <c r="G6" s="2"/>
      <c r="H6" s="2"/>
    </row>
    <row r="7" spans="1:8" ht="14.25" customHeight="1">
      <c r="B7" s="252"/>
      <c r="C7" s="252"/>
      <c r="D7" s="251"/>
      <c r="E7" s="2"/>
      <c r="F7" s="2"/>
      <c r="G7" s="2"/>
      <c r="H7" s="2"/>
    </row>
    <row r="8" spans="1:8" ht="14.25" customHeight="1" thickBot="1">
      <c r="B8" s="32" t="s">
        <v>661</v>
      </c>
      <c r="C8" s="2"/>
      <c r="D8" s="29"/>
      <c r="E8" s="2"/>
      <c r="F8" s="2"/>
      <c r="G8" s="2"/>
      <c r="H8" s="2"/>
    </row>
    <row r="9" spans="1:8" ht="24.95" customHeight="1">
      <c r="B9" s="477" t="s">
        <v>159</v>
      </c>
      <c r="C9" s="439" t="s">
        <v>662</v>
      </c>
      <c r="D9" s="490" t="s">
        <v>160</v>
      </c>
      <c r="E9" s="542" t="s">
        <v>60</v>
      </c>
      <c r="F9" s="542"/>
      <c r="G9" s="542"/>
      <c r="H9" s="540" t="s">
        <v>61</v>
      </c>
    </row>
    <row r="10" spans="1:8" ht="24.95" customHeight="1" thickBot="1">
      <c r="B10" s="478"/>
      <c r="C10" s="440"/>
      <c r="D10" s="491"/>
      <c r="E10" s="370" t="s">
        <v>62</v>
      </c>
      <c r="F10" s="109" t="s">
        <v>63</v>
      </c>
      <c r="G10" s="370" t="s">
        <v>64</v>
      </c>
      <c r="H10" s="541"/>
    </row>
    <row r="11" spans="1:8" ht="14.25" customHeight="1" thickBot="1">
      <c r="B11" s="302"/>
      <c r="C11" s="302" t="s">
        <v>13</v>
      </c>
      <c r="D11" s="184"/>
      <c r="E11" s="184" t="s">
        <v>14</v>
      </c>
      <c r="F11" s="184"/>
      <c r="G11" s="184" t="s">
        <v>65</v>
      </c>
      <c r="H11" s="184"/>
    </row>
    <row r="12" spans="1:8" ht="15.75">
      <c r="B12" s="492" t="s">
        <v>663</v>
      </c>
      <c r="C12" s="498"/>
      <c r="D12" s="300" t="s">
        <v>664</v>
      </c>
      <c r="E12" s="349"/>
      <c r="F12" s="128">
        <v>1</v>
      </c>
      <c r="G12" s="349"/>
      <c r="H12" s="186"/>
    </row>
    <row r="13" spans="1:8" ht="15.75">
      <c r="B13" s="493"/>
      <c r="C13" s="499"/>
      <c r="D13" s="301" t="s">
        <v>188</v>
      </c>
      <c r="E13" s="350"/>
      <c r="F13" s="4">
        <v>1</v>
      </c>
      <c r="G13" s="350"/>
      <c r="H13" s="187"/>
    </row>
    <row r="14" spans="1:8" ht="15.75">
      <c r="B14" s="493"/>
      <c r="C14" s="499"/>
      <c r="D14" s="301" t="s">
        <v>380</v>
      </c>
      <c r="E14" s="350"/>
      <c r="F14" s="4" t="s">
        <v>190</v>
      </c>
      <c r="G14" s="350"/>
      <c r="H14" s="187"/>
    </row>
    <row r="15" spans="1:8" ht="15.75">
      <c r="B15" s="493"/>
      <c r="C15" s="499"/>
      <c r="D15" s="301" t="s">
        <v>191</v>
      </c>
      <c r="E15" s="350"/>
      <c r="F15" s="4">
        <v>2</v>
      </c>
      <c r="G15" s="350"/>
      <c r="H15" s="187"/>
    </row>
    <row r="16" spans="1:8" ht="15.75">
      <c r="B16" s="493"/>
      <c r="C16" s="499"/>
      <c r="D16" s="301" t="s">
        <v>192</v>
      </c>
      <c r="E16" s="350"/>
      <c r="F16" s="4">
        <v>1</v>
      </c>
      <c r="G16" s="350"/>
      <c r="H16" s="187"/>
    </row>
    <row r="17" spans="2:8" ht="15.75">
      <c r="B17" s="493"/>
      <c r="C17" s="499"/>
      <c r="D17" s="301" t="s">
        <v>193</v>
      </c>
      <c r="E17" s="350"/>
      <c r="F17" s="4"/>
      <c r="G17" s="350"/>
      <c r="H17" s="187"/>
    </row>
    <row r="18" spans="2:8" ht="15.75">
      <c r="B18" s="493"/>
      <c r="C18" s="499"/>
      <c r="D18" s="301" t="s">
        <v>194</v>
      </c>
      <c r="E18" s="350"/>
      <c r="F18" s="4">
        <v>1</v>
      </c>
      <c r="G18" s="350"/>
      <c r="H18" s="187"/>
    </row>
    <row r="19" spans="2:8" ht="15.75">
      <c r="B19" s="493"/>
      <c r="C19" s="499"/>
      <c r="D19" s="301" t="s">
        <v>195</v>
      </c>
      <c r="E19" s="350"/>
      <c r="F19" s="4"/>
      <c r="G19" s="350"/>
      <c r="H19" s="187"/>
    </row>
    <row r="20" spans="2:8" ht="15.75">
      <c r="B20" s="493"/>
      <c r="C20" s="499"/>
      <c r="D20" s="301" t="s">
        <v>196</v>
      </c>
      <c r="E20" s="350"/>
      <c r="F20" s="4">
        <v>1</v>
      </c>
      <c r="G20" s="350"/>
      <c r="H20" s="187"/>
    </row>
    <row r="21" spans="2:8" ht="15.75">
      <c r="B21" s="493"/>
      <c r="C21" s="499"/>
      <c r="D21" s="301" t="s">
        <v>197</v>
      </c>
      <c r="E21" s="350"/>
      <c r="F21" s="4">
        <v>1</v>
      </c>
      <c r="G21" s="350"/>
      <c r="H21" s="187"/>
    </row>
    <row r="22" spans="2:8" ht="15.75">
      <c r="B22" s="493"/>
      <c r="C22" s="499"/>
      <c r="D22" s="301" t="s">
        <v>198</v>
      </c>
      <c r="E22" s="350"/>
      <c r="F22" s="4">
        <v>1</v>
      </c>
      <c r="G22" s="350"/>
      <c r="H22" s="187"/>
    </row>
    <row r="23" spans="2:8" ht="15.75">
      <c r="B23" s="303"/>
      <c r="C23" s="304"/>
      <c r="D23" s="3" t="s">
        <v>665</v>
      </c>
      <c r="E23" s="298"/>
      <c r="F23" s="3" t="s">
        <v>200</v>
      </c>
      <c r="G23" s="298"/>
      <c r="H23" s="297"/>
    </row>
    <row r="24" spans="2:8" ht="13.5" thickBot="1">
      <c r="B24" s="41" t="s">
        <v>152</v>
      </c>
      <c r="C24" s="299">
        <v>31101</v>
      </c>
      <c r="D24" s="497"/>
      <c r="E24" s="497"/>
      <c r="F24" s="497"/>
      <c r="G24" s="188"/>
      <c r="H24" s="189"/>
    </row>
    <row r="25" spans="2:8">
      <c r="B25" s="28" t="s">
        <v>666</v>
      </c>
      <c r="C25" s="511" t="s">
        <v>667</v>
      </c>
      <c r="D25" s="511"/>
      <c r="E25" s="3"/>
      <c r="F25" s="3"/>
      <c r="G25" s="3"/>
      <c r="H25" s="3"/>
    </row>
    <row r="26" spans="2:8">
      <c r="B26" s="348" t="s">
        <v>668</v>
      </c>
      <c r="C26" s="404" t="s">
        <v>669</v>
      </c>
      <c r="D26" s="404"/>
      <c r="E26" s="3"/>
      <c r="F26" s="3"/>
      <c r="G26" s="3"/>
      <c r="H26" s="3"/>
    </row>
    <row r="28" spans="2:8" ht="16.5" thickBot="1">
      <c r="B28" s="32" t="s">
        <v>670</v>
      </c>
    </row>
    <row r="29" spans="2:8" ht="25.5" customHeight="1">
      <c r="B29" s="503" t="s">
        <v>159</v>
      </c>
      <c r="C29" s="439" t="s">
        <v>662</v>
      </c>
      <c r="D29" s="490" t="s">
        <v>160</v>
      </c>
      <c r="E29" s="542" t="s">
        <v>60</v>
      </c>
      <c r="F29" s="542"/>
      <c r="G29" s="542"/>
      <c r="H29" s="546" t="s">
        <v>61</v>
      </c>
    </row>
    <row r="30" spans="2:8" ht="18" customHeight="1" thickBot="1">
      <c r="B30" s="504"/>
      <c r="C30" s="440"/>
      <c r="D30" s="491"/>
      <c r="E30" s="370" t="s">
        <v>62</v>
      </c>
      <c r="F30" s="109" t="s">
        <v>63</v>
      </c>
      <c r="G30" s="370" t="s">
        <v>64</v>
      </c>
      <c r="H30" s="547"/>
    </row>
    <row r="31" spans="2:8" ht="20.25" customHeight="1" thickBot="1">
      <c r="B31" s="184"/>
      <c r="C31" s="184" t="s">
        <v>13</v>
      </c>
      <c r="D31" s="184"/>
      <c r="E31" s="184" t="s">
        <v>14</v>
      </c>
      <c r="F31" s="184"/>
      <c r="G31" s="184" t="s">
        <v>65</v>
      </c>
      <c r="H31" s="184"/>
    </row>
    <row r="32" spans="2:8" ht="15.75">
      <c r="B32" s="509" t="s">
        <v>671</v>
      </c>
      <c r="C32" s="496"/>
      <c r="D32" s="23" t="s">
        <v>202</v>
      </c>
      <c r="E32" s="35"/>
      <c r="F32" s="4">
        <v>1</v>
      </c>
      <c r="G32" s="350"/>
      <c r="H32" s="359"/>
    </row>
    <row r="33" spans="2:8" ht="15.75">
      <c r="B33" s="509"/>
      <c r="C33" s="496"/>
      <c r="D33" s="23" t="s">
        <v>203</v>
      </c>
      <c r="E33" s="35"/>
      <c r="F33" s="500" t="s">
        <v>672</v>
      </c>
      <c r="G33" s="350"/>
      <c r="H33" s="359"/>
    </row>
    <row r="34" spans="2:8" ht="15.75">
      <c r="B34" s="509"/>
      <c r="C34" s="496"/>
      <c r="D34" s="36" t="s">
        <v>205</v>
      </c>
      <c r="E34" s="35"/>
      <c r="F34" s="500"/>
      <c r="G34" s="350"/>
      <c r="H34" s="359"/>
    </row>
    <row r="35" spans="2:8" ht="15.75">
      <c r="B35" s="509"/>
      <c r="C35" s="496"/>
      <c r="D35" s="36" t="s">
        <v>206</v>
      </c>
      <c r="E35" s="35"/>
      <c r="F35" s="500"/>
      <c r="G35" s="350"/>
      <c r="H35" s="359"/>
    </row>
    <row r="36" spans="2:8" ht="15.75">
      <c r="B36" s="509"/>
      <c r="C36" s="496"/>
      <c r="D36" s="36" t="s">
        <v>207</v>
      </c>
      <c r="E36" s="35"/>
      <c r="F36" s="500"/>
      <c r="G36" s="350"/>
      <c r="H36" s="359"/>
    </row>
    <row r="37" spans="2:8" ht="15.75">
      <c r="B37" s="509"/>
      <c r="C37" s="496"/>
      <c r="D37" s="23" t="s">
        <v>208</v>
      </c>
      <c r="E37" s="35"/>
      <c r="F37" s="4">
        <v>1</v>
      </c>
      <c r="G37" s="350"/>
      <c r="H37" s="359"/>
    </row>
    <row r="38" spans="2:8" ht="15.75">
      <c r="B38" s="509"/>
      <c r="C38" s="496"/>
      <c r="D38" s="23" t="s">
        <v>391</v>
      </c>
      <c r="E38" s="35"/>
      <c r="F38" s="4" t="s">
        <v>69</v>
      </c>
      <c r="G38" s="350"/>
      <c r="H38" s="359"/>
    </row>
    <row r="39" spans="2:8" ht="15.75">
      <c r="B39" s="509"/>
      <c r="C39" s="496"/>
      <c r="D39" s="23" t="s">
        <v>673</v>
      </c>
      <c r="E39" s="35"/>
      <c r="F39" s="4" t="s">
        <v>81</v>
      </c>
      <c r="G39" s="350"/>
      <c r="H39" s="359"/>
    </row>
    <row r="40" spans="2:8" ht="15.75">
      <c r="B40" s="509"/>
      <c r="C40" s="496"/>
      <c r="D40" s="23" t="s">
        <v>393</v>
      </c>
      <c r="E40" s="35"/>
      <c r="F40" s="4" t="s">
        <v>83</v>
      </c>
      <c r="G40" s="350"/>
      <c r="H40" s="359"/>
    </row>
    <row r="41" spans="2:8" ht="15.75">
      <c r="B41" s="509"/>
      <c r="C41" s="496"/>
      <c r="D41" s="291" t="s">
        <v>394</v>
      </c>
      <c r="E41" s="292"/>
      <c r="F41" s="293">
        <v>1</v>
      </c>
      <c r="G41" s="298"/>
      <c r="H41" s="360"/>
    </row>
    <row r="42" spans="2:8" ht="13.5" thickBot="1">
      <c r="B42" s="242" t="s">
        <v>152</v>
      </c>
      <c r="C42" s="290">
        <v>161564</v>
      </c>
      <c r="D42" s="510"/>
      <c r="E42" s="510"/>
      <c r="F42" s="510"/>
      <c r="G42" s="361"/>
      <c r="H42" s="361"/>
    </row>
    <row r="43" spans="2:8">
      <c r="B43" s="28" t="s">
        <v>666</v>
      </c>
      <c r="C43" s="404" t="s">
        <v>667</v>
      </c>
      <c r="D43" s="404"/>
      <c r="E43" s="3"/>
      <c r="F43" s="3"/>
      <c r="G43" s="3"/>
    </row>
    <row r="44" spans="2:8">
      <c r="B44" s="28" t="s">
        <v>668</v>
      </c>
      <c r="C44" s="404" t="s">
        <v>669</v>
      </c>
      <c r="D44" s="404"/>
      <c r="E44" s="3"/>
      <c r="F44" s="3"/>
      <c r="G44" s="3"/>
    </row>
    <row r="45" spans="2:8">
      <c r="B45" s="28" t="s">
        <v>674</v>
      </c>
      <c r="C45" s="527" t="s">
        <v>675</v>
      </c>
      <c r="D45" s="527"/>
      <c r="E45" s="3"/>
      <c r="F45" s="3"/>
      <c r="G45" s="3"/>
    </row>
    <row r="46" spans="2:8" ht="25.5" customHeight="1">
      <c r="C46" s="47"/>
      <c r="D46" s="3"/>
      <c r="E46" s="3"/>
      <c r="F46" s="3"/>
      <c r="G46" s="3"/>
    </row>
    <row r="47" spans="2:8" ht="18" customHeight="1">
      <c r="B47" s="32" t="s">
        <v>676</v>
      </c>
      <c r="C47" s="38"/>
      <c r="D47" s="358"/>
      <c r="E47" s="358"/>
    </row>
    <row r="48" spans="2:8" ht="12.75" customHeight="1" thickBot="1"/>
    <row r="49" spans="2:8">
      <c r="B49" s="503" t="s">
        <v>159</v>
      </c>
      <c r="C49" s="439" t="s">
        <v>662</v>
      </c>
      <c r="D49" s="490" t="s">
        <v>160</v>
      </c>
      <c r="E49" s="542" t="s">
        <v>60</v>
      </c>
      <c r="F49" s="542"/>
      <c r="G49" s="542"/>
      <c r="H49" s="546" t="s">
        <v>61</v>
      </c>
    </row>
    <row r="50" spans="2:8" ht="13.5" thickBot="1">
      <c r="B50" s="504"/>
      <c r="C50" s="440"/>
      <c r="D50" s="491"/>
      <c r="E50" s="370" t="s">
        <v>62</v>
      </c>
      <c r="F50" s="109" t="s">
        <v>63</v>
      </c>
      <c r="G50" s="370" t="s">
        <v>64</v>
      </c>
      <c r="H50" s="547"/>
    </row>
    <row r="51" spans="2:8" ht="16.5" thickBot="1">
      <c r="B51" s="184"/>
      <c r="C51" s="184" t="s">
        <v>13</v>
      </c>
      <c r="D51" s="184"/>
      <c r="E51" s="184" t="s">
        <v>14</v>
      </c>
      <c r="F51" s="184"/>
      <c r="G51" s="184" t="s">
        <v>65</v>
      </c>
      <c r="H51" s="184"/>
    </row>
    <row r="52" spans="2:8" ht="15.75">
      <c r="B52" s="494" t="s">
        <v>677</v>
      </c>
      <c r="C52" s="436"/>
      <c r="D52" s="147" t="s">
        <v>256</v>
      </c>
      <c r="E52" s="190"/>
      <c r="F52" s="129">
        <v>2</v>
      </c>
      <c r="G52" s="190"/>
      <c r="H52" s="186"/>
    </row>
    <row r="53" spans="2:8" ht="15.75">
      <c r="B53" s="495"/>
      <c r="C53" s="410"/>
      <c r="D53" s="24" t="s">
        <v>678</v>
      </c>
      <c r="E53" s="35"/>
      <c r="F53" s="39">
        <v>2</v>
      </c>
      <c r="G53" s="35"/>
      <c r="H53" s="187"/>
    </row>
    <row r="54" spans="2:8" ht="15.75">
      <c r="B54" s="495"/>
      <c r="C54" s="410"/>
      <c r="D54" s="24" t="s">
        <v>679</v>
      </c>
      <c r="E54" s="35"/>
      <c r="F54" s="39" t="s">
        <v>83</v>
      </c>
      <c r="G54" s="35"/>
      <c r="H54" s="187"/>
    </row>
    <row r="55" spans="2:8" ht="15.75">
      <c r="B55" s="495"/>
      <c r="C55" s="410"/>
      <c r="D55" s="24" t="s">
        <v>680</v>
      </c>
      <c r="E55" s="35"/>
      <c r="F55" s="39" t="s">
        <v>83</v>
      </c>
      <c r="G55" s="35"/>
      <c r="H55" s="187"/>
    </row>
    <row r="56" spans="2:8" ht="15.75">
      <c r="B56" s="495"/>
      <c r="C56" s="410"/>
      <c r="D56" s="24" t="s">
        <v>681</v>
      </c>
      <c r="E56" s="35"/>
      <c r="F56" s="39">
        <v>2</v>
      </c>
      <c r="G56" s="35"/>
      <c r="H56" s="187"/>
    </row>
    <row r="57" spans="2:8" ht="15.75">
      <c r="B57" s="495"/>
      <c r="C57" s="410"/>
      <c r="D57" s="24" t="s">
        <v>682</v>
      </c>
      <c r="E57" s="35"/>
      <c r="F57" s="39">
        <v>2</v>
      </c>
      <c r="G57" s="35"/>
      <c r="H57" s="187"/>
    </row>
    <row r="58" spans="2:8" ht="41.25">
      <c r="B58" s="495"/>
      <c r="C58" s="410"/>
      <c r="D58" s="19" t="s">
        <v>683</v>
      </c>
      <c r="E58" s="35"/>
      <c r="F58" s="39">
        <v>2</v>
      </c>
      <c r="G58" s="35"/>
      <c r="H58" s="187"/>
    </row>
    <row r="59" spans="2:8" ht="15.75">
      <c r="B59" s="495"/>
      <c r="C59" s="410"/>
      <c r="D59" s="24" t="s">
        <v>684</v>
      </c>
      <c r="E59" s="35"/>
      <c r="F59" s="39">
        <v>2</v>
      </c>
      <c r="G59" s="35"/>
      <c r="H59" s="187"/>
    </row>
    <row r="60" spans="2:8" ht="15.75">
      <c r="B60" s="495"/>
      <c r="C60" s="410"/>
      <c r="D60" s="24" t="s">
        <v>685</v>
      </c>
      <c r="E60" s="35"/>
      <c r="F60" s="39">
        <v>2</v>
      </c>
      <c r="G60" s="35"/>
      <c r="H60" s="187"/>
    </row>
    <row r="61" spans="2:8" ht="15.75">
      <c r="B61" s="495"/>
      <c r="C61" s="410"/>
      <c r="D61" s="24" t="s">
        <v>686</v>
      </c>
      <c r="E61" s="35"/>
      <c r="F61" s="39">
        <v>2</v>
      </c>
      <c r="G61" s="35"/>
      <c r="H61" s="187"/>
    </row>
    <row r="62" spans="2:8" ht="15.75">
      <c r="B62" s="495"/>
      <c r="C62" s="410"/>
      <c r="D62" s="24" t="s">
        <v>687</v>
      </c>
      <c r="E62" s="35"/>
      <c r="F62" s="39" t="s">
        <v>83</v>
      </c>
      <c r="G62" s="35"/>
      <c r="H62" s="187"/>
    </row>
    <row r="63" spans="2:8" ht="15.75">
      <c r="B63" s="495"/>
      <c r="C63" s="410"/>
      <c r="D63" s="24" t="s">
        <v>688</v>
      </c>
      <c r="E63" s="35"/>
      <c r="F63" s="39" t="s">
        <v>83</v>
      </c>
      <c r="G63" s="35"/>
      <c r="H63" s="187"/>
    </row>
    <row r="64" spans="2:8" ht="15.75">
      <c r="B64" s="495"/>
      <c r="C64" s="410"/>
      <c r="D64" s="19" t="s">
        <v>689</v>
      </c>
      <c r="E64" s="35"/>
      <c r="F64" s="39">
        <v>2</v>
      </c>
      <c r="G64" s="35"/>
      <c r="H64" s="187"/>
    </row>
    <row r="65" spans="2:8" ht="15.75">
      <c r="B65" s="495"/>
      <c r="C65" s="410"/>
      <c r="D65" s="24" t="s">
        <v>690</v>
      </c>
      <c r="E65" s="35"/>
      <c r="F65" s="39">
        <v>6</v>
      </c>
      <c r="G65" s="35"/>
      <c r="H65" s="187"/>
    </row>
    <row r="66" spans="2:8" ht="15.75">
      <c r="B66" s="495"/>
      <c r="C66" s="410"/>
      <c r="D66" s="19" t="s">
        <v>691</v>
      </c>
      <c r="E66" s="35"/>
      <c r="F66" s="39" t="s">
        <v>83</v>
      </c>
      <c r="G66" s="35"/>
      <c r="H66" s="187"/>
    </row>
    <row r="67" spans="2:8" ht="15.75">
      <c r="B67" s="495"/>
      <c r="C67" s="410"/>
      <c r="D67" s="24" t="s">
        <v>692</v>
      </c>
      <c r="E67" s="35"/>
      <c r="F67" s="39">
        <v>2</v>
      </c>
      <c r="G67" s="35"/>
      <c r="H67" s="187"/>
    </row>
    <row r="68" spans="2:8" ht="15.75">
      <c r="B68" s="495"/>
      <c r="C68" s="410"/>
      <c r="D68" s="24" t="s">
        <v>693</v>
      </c>
      <c r="E68" s="35"/>
      <c r="F68" s="39">
        <v>2</v>
      </c>
      <c r="G68" s="35"/>
      <c r="H68" s="187"/>
    </row>
    <row r="69" spans="2:8" ht="15.75">
      <c r="B69" s="495"/>
      <c r="C69" s="410"/>
      <c r="D69" s="24" t="s">
        <v>694</v>
      </c>
      <c r="E69" s="35"/>
      <c r="F69" s="39">
        <v>4</v>
      </c>
      <c r="G69" s="35"/>
      <c r="H69" s="187"/>
    </row>
    <row r="70" spans="2:8" ht="15.75">
      <c r="B70" s="495"/>
      <c r="C70" s="410"/>
      <c r="D70" s="24" t="s">
        <v>695</v>
      </c>
      <c r="E70" s="35"/>
      <c r="F70" s="39">
        <v>4</v>
      </c>
      <c r="G70" s="35"/>
      <c r="H70" s="187"/>
    </row>
    <row r="71" spans="2:8" ht="28.5">
      <c r="B71" s="495"/>
      <c r="C71" s="410"/>
      <c r="D71" s="19" t="s">
        <v>696</v>
      </c>
      <c r="E71" s="35"/>
      <c r="F71" s="39">
        <v>2</v>
      </c>
      <c r="G71" s="35"/>
      <c r="H71" s="187"/>
    </row>
    <row r="72" spans="2:8" ht="12.75" customHeight="1">
      <c r="B72" s="495"/>
      <c r="C72" s="410"/>
      <c r="D72" s="24" t="s">
        <v>697</v>
      </c>
      <c r="E72" s="35"/>
      <c r="F72" s="39">
        <v>2</v>
      </c>
      <c r="G72" s="35"/>
      <c r="H72" s="187"/>
    </row>
    <row r="73" spans="2:8" ht="25.5" customHeight="1">
      <c r="B73" s="495"/>
      <c r="C73" s="410"/>
      <c r="D73" s="19" t="s">
        <v>698</v>
      </c>
      <c r="E73" s="35"/>
      <c r="F73" s="39">
        <v>6</v>
      </c>
      <c r="G73" s="35"/>
      <c r="H73" s="187"/>
    </row>
    <row r="74" spans="2:8" ht="15.75">
      <c r="B74" s="495"/>
      <c r="C74" s="410"/>
      <c r="D74" s="19" t="s">
        <v>699</v>
      </c>
      <c r="E74" s="35"/>
      <c r="F74" s="39" t="s">
        <v>700</v>
      </c>
      <c r="G74" s="35"/>
      <c r="H74" s="187"/>
    </row>
    <row r="75" spans="2:8" ht="15.75">
      <c r="B75" s="495"/>
      <c r="C75" s="410"/>
      <c r="D75" s="24" t="s">
        <v>701</v>
      </c>
      <c r="E75" s="35"/>
      <c r="F75" s="39">
        <v>2</v>
      </c>
      <c r="G75" s="35"/>
      <c r="H75" s="187"/>
    </row>
    <row r="76" spans="2:8" ht="13.5" thickBot="1">
      <c r="B76" s="191" t="s">
        <v>152</v>
      </c>
      <c r="C76" s="192">
        <v>96041</v>
      </c>
      <c r="D76" s="151"/>
      <c r="E76" s="151"/>
      <c r="F76" s="193"/>
      <c r="G76" s="188"/>
      <c r="H76" s="189"/>
    </row>
    <row r="77" spans="2:8">
      <c r="B77" s="28" t="s">
        <v>666</v>
      </c>
      <c r="C77" s="511" t="s">
        <v>667</v>
      </c>
      <c r="D77" s="511"/>
      <c r="E77" s="3"/>
      <c r="F77" s="206"/>
    </row>
    <row r="78" spans="2:8">
      <c r="B78" s="348" t="s">
        <v>668</v>
      </c>
      <c r="C78" s="404" t="s">
        <v>669</v>
      </c>
      <c r="D78" s="404"/>
      <c r="E78" s="104"/>
      <c r="F78" s="104"/>
    </row>
    <row r="79" spans="2:8" ht="18" customHeight="1">
      <c r="B79" s="526" t="s">
        <v>702</v>
      </c>
      <c r="C79" s="526"/>
      <c r="D79" s="526"/>
      <c r="E79" s="526"/>
      <c r="F79" s="526"/>
      <c r="G79" s="526"/>
      <c r="H79" s="526"/>
    </row>
    <row r="80" spans="2:8">
      <c r="B80" s="526"/>
      <c r="C80" s="526"/>
      <c r="D80" s="526"/>
      <c r="E80" s="526"/>
      <c r="F80" s="526"/>
      <c r="G80" s="526"/>
      <c r="H80" s="526"/>
    </row>
    <row r="81" spans="2:8">
      <c r="B81" s="37"/>
      <c r="C81" s="37"/>
      <c r="D81" s="37"/>
      <c r="E81" s="37"/>
      <c r="F81" s="37"/>
    </row>
    <row r="82" spans="2:8" ht="15.75">
      <c r="B82" s="32" t="s">
        <v>703</v>
      </c>
    </row>
    <row r="83" spans="2:8" ht="13.5" thickBot="1"/>
    <row r="84" spans="2:8">
      <c r="B84" s="503" t="s">
        <v>159</v>
      </c>
      <c r="C84" s="439" t="s">
        <v>662</v>
      </c>
      <c r="D84" s="490" t="s">
        <v>160</v>
      </c>
      <c r="E84" s="542" t="s">
        <v>60</v>
      </c>
      <c r="F84" s="542"/>
      <c r="G84" s="542"/>
      <c r="H84" s="546" t="s">
        <v>61</v>
      </c>
    </row>
    <row r="85" spans="2:8" ht="13.5" thickBot="1">
      <c r="B85" s="504"/>
      <c r="C85" s="440"/>
      <c r="D85" s="491"/>
      <c r="E85" s="370" t="s">
        <v>62</v>
      </c>
      <c r="F85" s="109" t="s">
        <v>63</v>
      </c>
      <c r="G85" s="370" t="s">
        <v>64</v>
      </c>
      <c r="H85" s="547"/>
    </row>
    <row r="86" spans="2:8" ht="16.5" thickBot="1">
      <c r="B86" s="184"/>
      <c r="C86" s="184" t="s">
        <v>13</v>
      </c>
      <c r="D86" s="184"/>
      <c r="E86" s="184" t="s">
        <v>14</v>
      </c>
      <c r="F86" s="184"/>
      <c r="G86" s="184" t="s">
        <v>65</v>
      </c>
      <c r="H86" s="184"/>
    </row>
    <row r="87" spans="2:8" ht="15.95" customHeight="1">
      <c r="B87" s="494" t="s">
        <v>704</v>
      </c>
      <c r="C87" s="501"/>
      <c r="D87" s="185" t="s">
        <v>705</v>
      </c>
      <c r="E87" s="190"/>
      <c r="F87" s="129">
        <v>1</v>
      </c>
      <c r="G87" s="190"/>
      <c r="H87" s="186"/>
    </row>
    <row r="88" spans="2:8" ht="15.95" customHeight="1">
      <c r="B88" s="495"/>
      <c r="C88" s="502"/>
      <c r="D88" s="23" t="s">
        <v>706</v>
      </c>
      <c r="E88" s="35"/>
      <c r="F88" s="39">
        <v>2</v>
      </c>
      <c r="G88" s="35"/>
      <c r="H88" s="187"/>
    </row>
    <row r="89" spans="2:8" ht="15.95" customHeight="1">
      <c r="B89" s="495"/>
      <c r="C89" s="502"/>
      <c r="D89" s="23" t="s">
        <v>707</v>
      </c>
      <c r="E89" s="35"/>
      <c r="F89" s="39">
        <v>1</v>
      </c>
      <c r="G89" s="35"/>
      <c r="H89" s="187"/>
    </row>
    <row r="90" spans="2:8" ht="15.95" customHeight="1">
      <c r="B90" s="495"/>
      <c r="C90" s="502"/>
      <c r="D90" s="23" t="s">
        <v>708</v>
      </c>
      <c r="E90" s="35"/>
      <c r="F90" s="39">
        <v>1</v>
      </c>
      <c r="G90" s="35"/>
      <c r="H90" s="187"/>
    </row>
    <row r="91" spans="2:8" ht="15.95" customHeight="1">
      <c r="B91" s="495"/>
      <c r="C91" s="502"/>
      <c r="D91" s="23" t="s">
        <v>709</v>
      </c>
      <c r="E91" s="35"/>
      <c r="F91" s="39" t="s">
        <v>242</v>
      </c>
      <c r="G91" s="35"/>
      <c r="H91" s="187"/>
    </row>
    <row r="92" spans="2:8" ht="15.95" customHeight="1">
      <c r="B92" s="495"/>
      <c r="C92" s="502"/>
      <c r="D92" s="23" t="s">
        <v>710</v>
      </c>
      <c r="E92" s="35"/>
      <c r="F92" s="39">
        <v>1</v>
      </c>
      <c r="G92" s="35"/>
      <c r="H92" s="187"/>
    </row>
    <row r="93" spans="2:8" ht="15.95" customHeight="1">
      <c r="B93" s="495"/>
      <c r="C93" s="502"/>
      <c r="D93" s="23" t="s">
        <v>711</v>
      </c>
      <c r="E93" s="35"/>
      <c r="F93" s="39" t="s">
        <v>69</v>
      </c>
      <c r="G93" s="35"/>
      <c r="H93" s="187"/>
    </row>
    <row r="94" spans="2:8" ht="15.95" customHeight="1">
      <c r="B94" s="495"/>
      <c r="C94" s="502"/>
      <c r="D94" s="23" t="s">
        <v>712</v>
      </c>
      <c r="E94" s="35"/>
      <c r="F94" s="39">
        <v>1</v>
      </c>
      <c r="G94" s="35"/>
      <c r="H94" s="187"/>
    </row>
    <row r="95" spans="2:8" ht="15.95" customHeight="1">
      <c r="B95" s="495"/>
      <c r="C95" s="502"/>
      <c r="D95" s="23" t="s">
        <v>713</v>
      </c>
      <c r="E95" s="35"/>
      <c r="F95" s="39">
        <v>1</v>
      </c>
      <c r="G95" s="35"/>
      <c r="H95" s="187"/>
    </row>
    <row r="96" spans="2:8" ht="15.95" customHeight="1">
      <c r="B96" s="495"/>
      <c r="C96" s="502"/>
      <c r="D96" s="23" t="s">
        <v>714</v>
      </c>
      <c r="E96" s="35"/>
      <c r="F96" s="39">
        <v>1</v>
      </c>
      <c r="G96" s="35"/>
      <c r="H96" s="187"/>
    </row>
    <row r="97" spans="2:8" ht="15.95" customHeight="1">
      <c r="B97" s="495"/>
      <c r="C97" s="502"/>
      <c r="D97" s="23" t="s">
        <v>715</v>
      </c>
      <c r="E97" s="35"/>
      <c r="F97" s="39">
        <v>1</v>
      </c>
      <c r="G97" s="35"/>
      <c r="H97" s="187"/>
    </row>
    <row r="98" spans="2:8" ht="15.95" customHeight="1">
      <c r="B98" s="495"/>
      <c r="C98" s="502"/>
      <c r="D98" s="23" t="s">
        <v>716</v>
      </c>
      <c r="E98" s="35"/>
      <c r="F98" s="39" t="s">
        <v>81</v>
      </c>
      <c r="G98" s="35"/>
      <c r="H98" s="187"/>
    </row>
    <row r="99" spans="2:8" ht="15.95" customHeight="1">
      <c r="B99" s="495"/>
      <c r="C99" s="502"/>
      <c r="D99" s="23" t="s">
        <v>717</v>
      </c>
      <c r="E99" s="35"/>
      <c r="F99" s="39">
        <v>1</v>
      </c>
      <c r="G99" s="35"/>
      <c r="H99" s="187"/>
    </row>
    <row r="100" spans="2:8" ht="15.95" customHeight="1">
      <c r="B100" s="495"/>
      <c r="C100" s="502"/>
      <c r="D100" s="23" t="s">
        <v>718</v>
      </c>
      <c r="E100" s="35"/>
      <c r="F100" s="39">
        <v>1</v>
      </c>
      <c r="G100" s="35"/>
      <c r="H100" s="187"/>
    </row>
    <row r="101" spans="2:8" ht="15.95" customHeight="1">
      <c r="B101" s="495"/>
      <c r="C101" s="502"/>
      <c r="D101" s="23" t="s">
        <v>719</v>
      </c>
      <c r="E101" s="35"/>
      <c r="F101" s="39">
        <v>2</v>
      </c>
      <c r="G101" s="35"/>
      <c r="H101" s="187"/>
    </row>
    <row r="102" spans="2:8" ht="15.95" customHeight="1">
      <c r="B102" s="495"/>
      <c r="C102" s="502"/>
      <c r="D102" s="23" t="s">
        <v>720</v>
      </c>
      <c r="E102" s="35"/>
      <c r="F102" s="39">
        <v>1</v>
      </c>
      <c r="G102" s="35"/>
      <c r="H102" s="187"/>
    </row>
    <row r="103" spans="2:8" ht="26.1" customHeight="1">
      <c r="B103" s="495"/>
      <c r="C103" s="502"/>
      <c r="D103" s="23" t="s">
        <v>721</v>
      </c>
      <c r="E103" s="35"/>
      <c r="F103" s="18" t="s">
        <v>722</v>
      </c>
      <c r="G103" s="35"/>
      <c r="H103" s="187"/>
    </row>
    <row r="104" spans="2:8" ht="15.95" customHeight="1">
      <c r="B104" s="495"/>
      <c r="C104" s="502"/>
      <c r="D104" s="23" t="s">
        <v>723</v>
      </c>
      <c r="E104" s="35"/>
      <c r="F104" s="39" t="s">
        <v>81</v>
      </c>
      <c r="G104" s="35"/>
      <c r="H104" s="187"/>
    </row>
    <row r="105" spans="2:8" ht="15.95" customHeight="1">
      <c r="B105" s="495"/>
      <c r="C105" s="502"/>
      <c r="D105" s="23" t="s">
        <v>724</v>
      </c>
      <c r="E105" s="35"/>
      <c r="F105" s="39" t="s">
        <v>81</v>
      </c>
      <c r="G105" s="35"/>
      <c r="H105" s="187"/>
    </row>
    <row r="106" spans="2:8" ht="15.95" customHeight="1">
      <c r="B106" s="495"/>
      <c r="C106" s="502"/>
      <c r="D106" s="23" t="s">
        <v>725</v>
      </c>
      <c r="E106" s="35"/>
      <c r="F106" s="39" t="s">
        <v>81</v>
      </c>
      <c r="G106" s="35"/>
      <c r="H106" s="187"/>
    </row>
    <row r="107" spans="2:8" ht="15.95" customHeight="1">
      <c r="B107" s="495"/>
      <c r="C107" s="502"/>
      <c r="D107" s="23" t="s">
        <v>726</v>
      </c>
      <c r="E107" s="35"/>
      <c r="F107" s="39">
        <v>1</v>
      </c>
      <c r="G107" s="35"/>
      <c r="H107" s="187"/>
    </row>
    <row r="108" spans="2:8" ht="15.95" customHeight="1">
      <c r="B108" s="495"/>
      <c r="C108" s="502"/>
      <c r="D108" s="23" t="s">
        <v>727</v>
      </c>
      <c r="E108" s="35"/>
      <c r="F108" s="39">
        <v>1</v>
      </c>
      <c r="G108" s="35"/>
      <c r="H108" s="187"/>
    </row>
    <row r="109" spans="2:8" ht="15.95" customHeight="1">
      <c r="B109" s="495"/>
      <c r="C109" s="502"/>
      <c r="D109" s="23" t="s">
        <v>728</v>
      </c>
      <c r="E109" s="35"/>
      <c r="F109" s="39">
        <v>1</v>
      </c>
      <c r="G109" s="35"/>
      <c r="H109" s="187"/>
    </row>
    <row r="110" spans="2:8" ht="15.95" customHeight="1">
      <c r="B110" s="495"/>
      <c r="C110" s="502"/>
      <c r="D110" s="23" t="s">
        <v>729</v>
      </c>
      <c r="E110" s="35"/>
      <c r="F110" s="39">
        <v>1</v>
      </c>
      <c r="G110" s="35"/>
      <c r="H110" s="187"/>
    </row>
    <row r="111" spans="2:8" ht="15.95" customHeight="1">
      <c r="B111" s="495"/>
      <c r="C111" s="502"/>
      <c r="D111" s="23" t="s">
        <v>730</v>
      </c>
      <c r="E111" s="35"/>
      <c r="F111" s="39">
        <v>1</v>
      </c>
      <c r="G111" s="35"/>
      <c r="H111" s="187"/>
    </row>
    <row r="112" spans="2:8" ht="15.95" customHeight="1">
      <c r="B112" s="495"/>
      <c r="C112" s="502"/>
      <c r="D112" s="23" t="s">
        <v>731</v>
      </c>
      <c r="E112" s="35"/>
      <c r="F112" s="39">
        <v>1</v>
      </c>
      <c r="G112" s="35"/>
      <c r="H112" s="187"/>
    </row>
    <row r="113" spans="2:8" ht="15.95" customHeight="1">
      <c r="B113" s="495"/>
      <c r="C113" s="502"/>
      <c r="D113" s="23" t="s">
        <v>732</v>
      </c>
      <c r="E113" s="35"/>
      <c r="F113" s="39">
        <v>1</v>
      </c>
      <c r="G113" s="35"/>
      <c r="H113" s="187"/>
    </row>
    <row r="114" spans="2:8" ht="15.95" customHeight="1">
      <c r="B114" s="495"/>
      <c r="C114" s="502"/>
      <c r="D114" s="23" t="s">
        <v>733</v>
      </c>
      <c r="E114" s="35"/>
      <c r="F114" s="39">
        <v>1</v>
      </c>
      <c r="G114" s="35"/>
      <c r="H114" s="187"/>
    </row>
    <row r="115" spans="2:8" ht="15.95" customHeight="1">
      <c r="B115" s="495"/>
      <c r="C115" s="502"/>
      <c r="D115" s="23" t="s">
        <v>734</v>
      </c>
      <c r="E115" s="35"/>
      <c r="F115" s="39">
        <v>1</v>
      </c>
      <c r="G115" s="35"/>
      <c r="H115" s="187"/>
    </row>
    <row r="116" spans="2:8" ht="15.95" customHeight="1">
      <c r="B116" s="495"/>
      <c r="C116" s="502"/>
      <c r="D116" s="23" t="s">
        <v>735</v>
      </c>
      <c r="E116" s="35"/>
      <c r="F116" s="39">
        <v>1</v>
      </c>
      <c r="G116" s="35"/>
      <c r="H116" s="187"/>
    </row>
    <row r="117" spans="2:8" ht="15.95" customHeight="1">
      <c r="B117" s="495"/>
      <c r="C117" s="502"/>
      <c r="D117" s="23" t="s">
        <v>736</v>
      </c>
      <c r="E117" s="35"/>
      <c r="F117" s="39">
        <v>1</v>
      </c>
      <c r="G117" s="35"/>
      <c r="H117" s="187"/>
    </row>
    <row r="118" spans="2:8" ht="15.95" customHeight="1">
      <c r="B118" s="495"/>
      <c r="C118" s="502"/>
      <c r="D118" s="23" t="s">
        <v>737</v>
      </c>
      <c r="E118" s="35"/>
      <c r="F118" s="39">
        <v>1</v>
      </c>
      <c r="G118" s="35"/>
      <c r="H118" s="187"/>
    </row>
    <row r="119" spans="2:8" ht="15.95" customHeight="1">
      <c r="B119" s="495"/>
      <c r="C119" s="502"/>
      <c r="D119" s="23" t="s">
        <v>738</v>
      </c>
      <c r="E119" s="35"/>
      <c r="F119" s="39">
        <v>1</v>
      </c>
      <c r="G119" s="35"/>
      <c r="H119" s="187"/>
    </row>
    <row r="120" spans="2:8" ht="15.95" customHeight="1">
      <c r="B120" s="495"/>
      <c r="C120" s="502"/>
      <c r="D120" s="23" t="s">
        <v>739</v>
      </c>
      <c r="E120" s="35"/>
      <c r="F120" s="39">
        <v>1</v>
      </c>
      <c r="G120" s="35"/>
      <c r="H120" s="187"/>
    </row>
    <row r="121" spans="2:8" ht="15.95" customHeight="1">
      <c r="B121" s="495"/>
      <c r="C121" s="502"/>
      <c r="D121" s="23" t="s">
        <v>740</v>
      </c>
      <c r="E121" s="35"/>
      <c r="F121" s="39">
        <v>1</v>
      </c>
      <c r="G121" s="35"/>
      <c r="H121" s="187"/>
    </row>
    <row r="122" spans="2:8" ht="13.5" thickBot="1">
      <c r="B122" s="194" t="s">
        <v>152</v>
      </c>
      <c r="C122" s="195">
        <v>162342</v>
      </c>
      <c r="D122" s="158"/>
      <c r="E122" s="196"/>
      <c r="F122" s="197"/>
      <c r="G122" s="188"/>
      <c r="H122" s="189"/>
    </row>
    <row r="123" spans="2:8">
      <c r="B123" s="207"/>
      <c r="C123" s="208"/>
      <c r="D123" s="37"/>
      <c r="E123" s="28"/>
      <c r="F123" s="209"/>
    </row>
    <row r="124" spans="2:8">
      <c r="B124" s="3" t="s">
        <v>741</v>
      </c>
    </row>
    <row r="125" spans="2:8">
      <c r="B125" s="40"/>
    </row>
    <row r="126" spans="2:8">
      <c r="B126" s="40"/>
    </row>
    <row r="127" spans="2:8">
      <c r="B127" s="40"/>
    </row>
    <row r="128" spans="2:8" ht="15.75">
      <c r="B128" s="32" t="s">
        <v>742</v>
      </c>
      <c r="C128" s="362"/>
      <c r="D128" s="362"/>
    </row>
    <row r="129" spans="2:8" ht="13.5" thickBot="1">
      <c r="B129" s="40"/>
    </row>
    <row r="130" spans="2:8" ht="24" customHeight="1" thickBot="1">
      <c r="B130" s="244" t="s">
        <v>57</v>
      </c>
      <c r="C130" s="249" t="s">
        <v>743</v>
      </c>
      <c r="D130" s="244" t="s">
        <v>59</v>
      </c>
      <c r="E130" s="245" t="s">
        <v>744</v>
      </c>
      <c r="F130" s="244" t="s">
        <v>745</v>
      </c>
      <c r="G130" s="523" t="s">
        <v>746</v>
      </c>
      <c r="H130" s="523"/>
    </row>
    <row r="131" spans="2:8" ht="15.95" customHeight="1" thickTop="1">
      <c r="B131" s="198"/>
      <c r="C131" s="200"/>
      <c r="D131" s="199"/>
      <c r="E131" s="199"/>
      <c r="F131" s="200"/>
      <c r="G131" s="524"/>
      <c r="H131" s="525"/>
    </row>
    <row r="132" spans="2:8" ht="15.95" customHeight="1">
      <c r="B132" s="462" t="s">
        <v>742</v>
      </c>
      <c r="C132" s="496"/>
      <c r="D132" s="23" t="s">
        <v>747</v>
      </c>
      <c r="E132" s="4">
        <v>1</v>
      </c>
      <c r="F132" s="296">
        <v>2872</v>
      </c>
      <c r="G132" s="505"/>
      <c r="H132" s="506"/>
    </row>
    <row r="133" spans="2:8" ht="15.95" customHeight="1">
      <c r="B133" s="462"/>
      <c r="C133" s="496"/>
      <c r="D133" s="23" t="s">
        <v>748</v>
      </c>
      <c r="E133" s="4" t="s">
        <v>81</v>
      </c>
      <c r="F133" s="296">
        <v>4030</v>
      </c>
      <c r="G133" s="505"/>
      <c r="H133" s="506"/>
    </row>
    <row r="134" spans="2:8" ht="15.95" customHeight="1">
      <c r="B134" s="462"/>
      <c r="C134" s="496"/>
      <c r="D134" s="23" t="s">
        <v>749</v>
      </c>
      <c r="E134" s="4">
        <v>1</v>
      </c>
      <c r="F134" s="296">
        <v>4030</v>
      </c>
      <c r="G134" s="505"/>
      <c r="H134" s="506"/>
    </row>
    <row r="135" spans="2:8" ht="13.5" thickBot="1">
      <c r="B135" s="242" t="s">
        <v>152</v>
      </c>
      <c r="C135" s="312">
        <v>10932</v>
      </c>
      <c r="D135" s="512">
        <f>SUM(F132:F134)</f>
        <v>10932</v>
      </c>
      <c r="E135" s="512"/>
      <c r="F135" s="512"/>
      <c r="G135" s="513"/>
      <c r="H135" s="514"/>
    </row>
    <row r="136" spans="2:8">
      <c r="B136" s="28" t="s">
        <v>666</v>
      </c>
      <c r="C136" s="511" t="s">
        <v>667</v>
      </c>
      <c r="D136" s="511"/>
    </row>
    <row r="137" spans="2:8">
      <c r="C137" s="42"/>
      <c r="D137" s="43"/>
    </row>
    <row r="138" spans="2:8">
      <c r="C138" s="42"/>
      <c r="D138" s="43"/>
    </row>
    <row r="139" spans="2:8" ht="15.75">
      <c r="B139" s="32" t="s">
        <v>750</v>
      </c>
    </row>
    <row r="140" spans="2:8">
      <c r="B140" s="3"/>
    </row>
    <row r="141" spans="2:8" ht="13.5" thickBot="1">
      <c r="B141" s="43"/>
    </row>
    <row r="142" spans="2:8" ht="24.95" customHeight="1" thickBot="1">
      <c r="B142" s="244" t="s">
        <v>57</v>
      </c>
      <c r="C142" s="249" t="s">
        <v>743</v>
      </c>
      <c r="D142" s="244" t="s">
        <v>59</v>
      </c>
      <c r="E142" s="245" t="s">
        <v>744</v>
      </c>
      <c r="F142" s="244" t="s">
        <v>745</v>
      </c>
      <c r="G142" s="523" t="s">
        <v>746</v>
      </c>
      <c r="H142" s="523"/>
    </row>
    <row r="143" spans="2:8" ht="15.95" customHeight="1" thickTop="1">
      <c r="B143" s="198"/>
      <c r="C143" s="200"/>
      <c r="D143" s="199"/>
      <c r="E143" s="199"/>
      <c r="F143" s="250"/>
      <c r="G143" s="524"/>
      <c r="H143" s="525"/>
    </row>
    <row r="144" spans="2:8" ht="15.95" customHeight="1">
      <c r="B144" s="462" t="s">
        <v>750</v>
      </c>
      <c r="C144" s="496"/>
      <c r="D144" s="23" t="s">
        <v>751</v>
      </c>
      <c r="E144" s="4" t="s">
        <v>81</v>
      </c>
      <c r="F144" s="313">
        <v>3739</v>
      </c>
      <c r="G144" s="505"/>
      <c r="H144" s="506"/>
    </row>
    <row r="145" spans="2:8" ht="15.95" customHeight="1">
      <c r="B145" s="462"/>
      <c r="C145" s="496"/>
      <c r="D145" s="23" t="s">
        <v>752</v>
      </c>
      <c r="E145" s="4">
        <v>1</v>
      </c>
      <c r="F145" s="313">
        <v>40302</v>
      </c>
      <c r="G145" s="505"/>
      <c r="H145" s="506"/>
    </row>
    <row r="146" spans="2:8" ht="15.95" customHeight="1">
      <c r="B146" s="462"/>
      <c r="C146" s="496"/>
      <c r="D146" s="23" t="s">
        <v>753</v>
      </c>
      <c r="E146" s="4">
        <v>2</v>
      </c>
      <c r="F146" s="313">
        <v>4307</v>
      </c>
      <c r="G146" s="505"/>
      <c r="H146" s="506"/>
    </row>
    <row r="147" spans="2:8" ht="13.5" thickBot="1">
      <c r="B147" s="242"/>
      <c r="C147" s="312">
        <v>48348</v>
      </c>
      <c r="D147" s="512">
        <f>SUM(F144:F146)</f>
        <v>48348</v>
      </c>
      <c r="E147" s="512"/>
      <c r="F147" s="522"/>
      <c r="G147" s="513"/>
      <c r="H147" s="514"/>
    </row>
    <row r="148" spans="2:8">
      <c r="B148" s="28" t="s">
        <v>666</v>
      </c>
      <c r="C148" s="511" t="s">
        <v>667</v>
      </c>
      <c r="D148" s="511"/>
    </row>
    <row r="149" spans="2:8">
      <c r="B149" s="43"/>
    </row>
    <row r="150" spans="2:8">
      <c r="B150" s="43"/>
    </row>
    <row r="151" spans="2:8" ht="15.75">
      <c r="B151" s="32" t="s">
        <v>754</v>
      </c>
    </row>
    <row r="152" spans="2:8">
      <c r="B152" s="3"/>
    </row>
    <row r="153" spans="2:8" ht="13.5" thickBot="1">
      <c r="B153" s="43"/>
    </row>
    <row r="154" spans="2:8" ht="21.95" customHeight="1" thickBot="1">
      <c r="B154" s="244" t="s">
        <v>57</v>
      </c>
      <c r="C154" s="249" t="s">
        <v>743</v>
      </c>
      <c r="D154" s="246" t="s">
        <v>59</v>
      </c>
      <c r="E154" s="245" t="s">
        <v>744</v>
      </c>
      <c r="F154" s="245" t="s">
        <v>743</v>
      </c>
      <c r="G154" s="520" t="s">
        <v>746</v>
      </c>
      <c r="H154" s="521"/>
    </row>
    <row r="155" spans="2:8" ht="15.95" customHeight="1" thickTop="1">
      <c r="B155" s="314"/>
      <c r="C155" s="315"/>
      <c r="D155" s="185" t="s">
        <v>755</v>
      </c>
      <c r="E155" s="316">
        <v>1</v>
      </c>
      <c r="F155" s="315">
        <v>2100</v>
      </c>
      <c r="G155" s="524"/>
      <c r="H155" s="525"/>
    </row>
    <row r="156" spans="2:8" ht="15.95" customHeight="1">
      <c r="B156" s="317"/>
      <c r="C156" s="318"/>
      <c r="D156" s="319"/>
      <c r="E156" s="320"/>
      <c r="F156" s="318"/>
      <c r="G156" s="294"/>
      <c r="H156" s="295"/>
    </row>
    <row r="157" spans="2:8" ht="15.95" customHeight="1">
      <c r="B157" s="462" t="s">
        <v>754</v>
      </c>
      <c r="C157" s="496"/>
      <c r="D157" s="23" t="s">
        <v>756</v>
      </c>
      <c r="E157" s="4">
        <v>1</v>
      </c>
      <c r="F157" s="296">
        <v>2200</v>
      </c>
      <c r="G157" s="505"/>
      <c r="H157" s="506"/>
    </row>
    <row r="158" spans="2:8" ht="15.95" customHeight="1">
      <c r="B158" s="462"/>
      <c r="C158" s="496"/>
      <c r="D158" s="23" t="s">
        <v>757</v>
      </c>
      <c r="E158" s="4">
        <v>1</v>
      </c>
      <c r="F158" s="296">
        <v>3200</v>
      </c>
      <c r="G158" s="505"/>
      <c r="H158" s="506"/>
    </row>
    <row r="159" spans="2:8" ht="15.95" customHeight="1">
      <c r="B159" s="462"/>
      <c r="C159" s="496"/>
      <c r="D159" s="23" t="s">
        <v>758</v>
      </c>
      <c r="E159" s="4">
        <v>1</v>
      </c>
      <c r="F159" s="296">
        <v>3600</v>
      </c>
      <c r="G159" s="505"/>
      <c r="H159" s="506"/>
    </row>
    <row r="160" spans="2:8" ht="15.95" customHeight="1">
      <c r="B160" s="462"/>
      <c r="C160" s="496"/>
      <c r="D160" s="23" t="s">
        <v>759</v>
      </c>
      <c r="E160" s="4">
        <v>1</v>
      </c>
      <c r="F160" s="296">
        <v>2200</v>
      </c>
      <c r="G160" s="505"/>
      <c r="H160" s="506"/>
    </row>
    <row r="161" spans="2:8" ht="13.5" thickBot="1">
      <c r="B161" s="242"/>
      <c r="C161" s="312">
        <v>13300</v>
      </c>
      <c r="D161" s="512">
        <f>SUM(F155:F160)</f>
        <v>13300</v>
      </c>
      <c r="E161" s="512"/>
      <c r="F161" s="512"/>
      <c r="G161" s="513"/>
      <c r="H161" s="514"/>
    </row>
    <row r="162" spans="2:8">
      <c r="B162" s="28" t="s">
        <v>666</v>
      </c>
      <c r="C162" s="511" t="s">
        <v>667</v>
      </c>
      <c r="D162" s="511"/>
    </row>
    <row r="163" spans="2:8">
      <c r="B163" s="43"/>
    </row>
    <row r="164" spans="2:8">
      <c r="B164" s="40"/>
    </row>
    <row r="165" spans="2:8" ht="15.75">
      <c r="B165" s="32" t="s">
        <v>760</v>
      </c>
    </row>
    <row r="166" spans="2:8" ht="13.5" thickBot="1"/>
    <row r="167" spans="2:8" ht="24.95" customHeight="1" thickBot="1">
      <c r="C167" s="247" t="s">
        <v>761</v>
      </c>
      <c r="D167" s="248" t="s">
        <v>762</v>
      </c>
      <c r="E167" s="248" t="s">
        <v>763</v>
      </c>
      <c r="F167" s="515" t="s">
        <v>746</v>
      </c>
      <c r="G167" s="516"/>
    </row>
    <row r="168" spans="2:8" ht="18" customHeight="1">
      <c r="C168" s="201" t="s">
        <v>764</v>
      </c>
      <c r="D168" s="202" t="s">
        <v>765</v>
      </c>
      <c r="E168" s="307">
        <v>31.5</v>
      </c>
      <c r="F168" s="517"/>
      <c r="G168" s="518"/>
    </row>
    <row r="169" spans="2:8" ht="18" customHeight="1">
      <c r="C169" s="203" t="s">
        <v>766</v>
      </c>
      <c r="D169" s="44" t="s">
        <v>767</v>
      </c>
      <c r="E169" s="305">
        <v>42</v>
      </c>
      <c r="F169" s="507"/>
      <c r="G169" s="508"/>
    </row>
    <row r="170" spans="2:8" ht="18" customHeight="1">
      <c r="C170" s="203" t="s">
        <v>768</v>
      </c>
      <c r="D170" s="44" t="s">
        <v>769</v>
      </c>
      <c r="E170" s="305">
        <v>21</v>
      </c>
      <c r="F170" s="507"/>
      <c r="G170" s="508"/>
    </row>
    <row r="171" spans="2:8" ht="18" customHeight="1">
      <c r="C171" s="203" t="s">
        <v>770</v>
      </c>
      <c r="D171" s="44" t="s">
        <v>771</v>
      </c>
      <c r="E171" s="18" t="s">
        <v>772</v>
      </c>
      <c r="F171" s="507"/>
      <c r="G171" s="508"/>
    </row>
    <row r="172" spans="2:8" ht="18" customHeight="1">
      <c r="C172" s="203" t="s">
        <v>773</v>
      </c>
      <c r="D172" s="44" t="s">
        <v>774</v>
      </c>
      <c r="E172" s="309">
        <v>26.25</v>
      </c>
      <c r="F172" s="507"/>
      <c r="G172" s="508"/>
    </row>
    <row r="173" spans="2:8" ht="18" customHeight="1">
      <c r="C173" s="203" t="s">
        <v>775</v>
      </c>
      <c r="D173" s="44" t="s">
        <v>776</v>
      </c>
      <c r="E173" s="309">
        <v>68.25</v>
      </c>
      <c r="F173" s="507"/>
      <c r="G173" s="508"/>
    </row>
    <row r="174" spans="2:8" ht="18" customHeight="1">
      <c r="C174" s="203" t="s">
        <v>777</v>
      </c>
      <c r="D174" s="44" t="s">
        <v>778</v>
      </c>
      <c r="E174" s="309">
        <v>26.25</v>
      </c>
      <c r="F174" s="507"/>
      <c r="G174" s="508"/>
    </row>
    <row r="175" spans="2:8" ht="18" customHeight="1">
      <c r="C175" s="203" t="s">
        <v>779</v>
      </c>
      <c r="D175" s="23" t="s">
        <v>780</v>
      </c>
      <c r="E175" s="309">
        <v>68.25</v>
      </c>
      <c r="F175" s="507"/>
      <c r="G175" s="508"/>
    </row>
    <row r="176" spans="2:8" ht="18" customHeight="1">
      <c r="C176" s="203" t="s">
        <v>781</v>
      </c>
      <c r="D176" s="44" t="s">
        <v>782</v>
      </c>
      <c r="E176" s="305">
        <v>84</v>
      </c>
      <c r="F176" s="507"/>
      <c r="G176" s="508"/>
    </row>
    <row r="177" spans="2:7" ht="27.75" customHeight="1">
      <c r="C177" s="203" t="s">
        <v>783</v>
      </c>
      <c r="D177" s="44" t="s">
        <v>784</v>
      </c>
      <c r="E177" s="309">
        <v>131.25</v>
      </c>
      <c r="F177" s="507"/>
      <c r="G177" s="508"/>
    </row>
    <row r="178" spans="2:7" ht="18" customHeight="1">
      <c r="C178" s="203" t="s">
        <v>785</v>
      </c>
      <c r="D178" s="44" t="s">
        <v>786</v>
      </c>
      <c r="E178" s="305">
        <v>525</v>
      </c>
      <c r="F178" s="310"/>
      <c r="G178" s="311"/>
    </row>
    <row r="179" spans="2:7" ht="18" customHeight="1">
      <c r="B179" s="45"/>
      <c r="C179" s="203" t="s">
        <v>787</v>
      </c>
      <c r="D179" s="44" t="s">
        <v>788</v>
      </c>
      <c r="E179" s="308">
        <v>1102.5</v>
      </c>
      <c r="F179" s="507"/>
      <c r="G179" s="508"/>
    </row>
    <row r="180" spans="2:7" ht="18" customHeight="1" thickBot="1">
      <c r="B180" s="45"/>
      <c r="C180" s="204" t="s">
        <v>789</v>
      </c>
      <c r="D180" s="205" t="s">
        <v>790</v>
      </c>
      <c r="E180" s="306">
        <v>15</v>
      </c>
      <c r="F180" s="528"/>
      <c r="G180" s="529"/>
    </row>
    <row r="181" spans="2:7">
      <c r="B181" s="46" t="s">
        <v>654</v>
      </c>
    </row>
    <row r="182" spans="2:7">
      <c r="B182" s="519" t="s">
        <v>791</v>
      </c>
      <c r="C182" s="519"/>
      <c r="D182" s="519"/>
      <c r="E182" s="519"/>
      <c r="F182" s="519"/>
    </row>
    <row r="183" spans="2:7">
      <c r="B183" s="519" t="s">
        <v>792</v>
      </c>
      <c r="C183" s="519"/>
      <c r="D183" s="519"/>
      <c r="E183" s="519"/>
      <c r="F183" s="519"/>
    </row>
    <row r="184" spans="2:7">
      <c r="B184" s="519" t="s">
        <v>793</v>
      </c>
      <c r="C184" s="519"/>
      <c r="D184" s="519"/>
      <c r="E184" s="519"/>
      <c r="F184" s="519"/>
    </row>
    <row r="185" spans="2:7">
      <c r="B185" s="519" t="s">
        <v>794</v>
      </c>
      <c r="C185" s="519"/>
      <c r="D185" s="519"/>
      <c r="E185" s="519"/>
      <c r="F185" s="519"/>
    </row>
    <row r="186" spans="2:7">
      <c r="B186" s="404" t="s">
        <v>795</v>
      </c>
      <c r="C186" s="404"/>
      <c r="D186" s="404"/>
      <c r="E186" s="404"/>
      <c r="F186" s="404"/>
    </row>
  </sheetData>
  <mergeCells count="92">
    <mergeCell ref="F175:G175"/>
    <mergeCell ref="F176:G176"/>
    <mergeCell ref="F177:G177"/>
    <mergeCell ref="F179:G179"/>
    <mergeCell ref="F180:G180"/>
    <mergeCell ref="G155:H155"/>
    <mergeCell ref="G157:H157"/>
    <mergeCell ref="G158:H158"/>
    <mergeCell ref="G159:H159"/>
    <mergeCell ref="C25:D25"/>
    <mergeCell ref="C26:D26"/>
    <mergeCell ref="C43:D43"/>
    <mergeCell ref="C45:D45"/>
    <mergeCell ref="C77:D77"/>
    <mergeCell ref="H84:H85"/>
    <mergeCell ref="C78:D78"/>
    <mergeCell ref="E84:G84"/>
    <mergeCell ref="C32:C41"/>
    <mergeCell ref="G130:H130"/>
    <mergeCell ref="G131:H131"/>
    <mergeCell ref="H29:H30"/>
    <mergeCell ref="G135:H135"/>
    <mergeCell ref="G142:H142"/>
    <mergeCell ref="G143:H143"/>
    <mergeCell ref="E49:G49"/>
    <mergeCell ref="H49:H50"/>
    <mergeCell ref="G132:H132"/>
    <mergeCell ref="G133:H133"/>
    <mergeCell ref="B79:H80"/>
    <mergeCell ref="B84:B85"/>
    <mergeCell ref="C84:C85"/>
    <mergeCell ref="D84:D85"/>
    <mergeCell ref="G146:H146"/>
    <mergeCell ref="G147:H147"/>
    <mergeCell ref="G154:H154"/>
    <mergeCell ref="B144:B146"/>
    <mergeCell ref="C144:C146"/>
    <mergeCell ref="D147:F147"/>
    <mergeCell ref="G145:H145"/>
    <mergeCell ref="C148:D148"/>
    <mergeCell ref="G144:H144"/>
    <mergeCell ref="B186:F186"/>
    <mergeCell ref="B182:F182"/>
    <mergeCell ref="B183:F183"/>
    <mergeCell ref="B184:F184"/>
    <mergeCell ref="B185:F185"/>
    <mergeCell ref="D161:F161"/>
    <mergeCell ref="F167:G167"/>
    <mergeCell ref="F168:G168"/>
    <mergeCell ref="F169:G169"/>
    <mergeCell ref="F170:G170"/>
    <mergeCell ref="F174:G174"/>
    <mergeCell ref="F171:G171"/>
    <mergeCell ref="B32:B41"/>
    <mergeCell ref="D42:F42"/>
    <mergeCell ref="B157:B160"/>
    <mergeCell ref="C157:C160"/>
    <mergeCell ref="C136:D136"/>
    <mergeCell ref="D135:F135"/>
    <mergeCell ref="B49:B50"/>
    <mergeCell ref="C49:C50"/>
    <mergeCell ref="D49:D50"/>
    <mergeCell ref="G160:H160"/>
    <mergeCell ref="G161:H161"/>
    <mergeCell ref="C162:D162"/>
    <mergeCell ref="F172:G172"/>
    <mergeCell ref="F173:G173"/>
    <mergeCell ref="B12:B22"/>
    <mergeCell ref="B52:B75"/>
    <mergeCell ref="C132:C134"/>
    <mergeCell ref="D24:F24"/>
    <mergeCell ref="C52:C75"/>
    <mergeCell ref="C12:C22"/>
    <mergeCell ref="F33:F36"/>
    <mergeCell ref="B132:B134"/>
    <mergeCell ref="B87:B121"/>
    <mergeCell ref="C87:C121"/>
    <mergeCell ref="B29:B30"/>
    <mergeCell ref="C29:C30"/>
    <mergeCell ref="D29:D30"/>
    <mergeCell ref="E29:G29"/>
    <mergeCell ref="G134:H134"/>
    <mergeCell ref="C44:D44"/>
    <mergeCell ref="A1:H1"/>
    <mergeCell ref="A2:H2"/>
    <mergeCell ref="A3:H3"/>
    <mergeCell ref="B9:B10"/>
    <mergeCell ref="D9:D10"/>
    <mergeCell ref="H9:H10"/>
    <mergeCell ref="C9:C10"/>
    <mergeCell ref="E9:G9"/>
    <mergeCell ref="B5:C5"/>
  </mergeCells>
  <phoneticPr fontId="3" type="noConversion"/>
  <pageMargins left="0.7" right="0.7" top="0.75" bottom="0.75" header="0.3" footer="0.3"/>
  <pageSetup scale="83" fitToHeight="9" orientation="landscape" r:id="rId1"/>
  <headerFooter alignWithMargins="0">
    <oddHeader>&amp;L&amp;"Times New Roman,Bold"NATIONAL COST DATA - MEDICAL SUPPORT SERVICE&amp;R&amp;"Times New Roman,Bold"ANNEX C - Tab 6</oddHeader>
    <oddFooter>&amp;R&amp;"Times New Roman,Regular"Misc. Med. Equip. Page &amp;P of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E125"/>
  <sheetViews>
    <sheetView zoomScaleNormal="100" workbookViewId="0">
      <selection activeCell="B7" sqref="B7"/>
    </sheetView>
  </sheetViews>
  <sheetFormatPr defaultRowHeight="12.75"/>
  <cols>
    <col min="1" max="1" width="16.28515625" style="82" customWidth="1"/>
    <col min="2" max="2" width="35.7109375" style="60" customWidth="1"/>
    <col min="3" max="4" width="18.7109375" style="60" customWidth="1"/>
    <col min="5" max="5" width="33" style="60" customWidth="1"/>
    <col min="6" max="16384" width="9.140625" style="60"/>
  </cols>
  <sheetData>
    <row r="3" spans="1:5" ht="15.75">
      <c r="A3" s="379" t="s">
        <v>0</v>
      </c>
      <c r="B3" s="379"/>
      <c r="C3" s="379"/>
      <c r="D3" s="379"/>
      <c r="E3" s="379"/>
    </row>
    <row r="4" spans="1:5" ht="17.25" customHeight="1">
      <c r="A4" s="380" t="s">
        <v>796</v>
      </c>
      <c r="B4" s="530"/>
      <c r="C4" s="530"/>
      <c r="D4" s="530"/>
      <c r="E4" s="530"/>
    </row>
    <row r="5" spans="1:5" ht="15.75" customHeight="1">
      <c r="A5" s="380" t="s">
        <v>2</v>
      </c>
      <c r="B5" s="380"/>
      <c r="C5" s="380"/>
      <c r="D5" s="380"/>
      <c r="E5" s="380"/>
    </row>
    <row r="6" spans="1:5" ht="6.95" customHeight="1">
      <c r="A6" s="63"/>
      <c r="B6" s="63"/>
      <c r="C6" s="63"/>
      <c r="D6" s="63"/>
      <c r="E6" s="63"/>
    </row>
    <row r="7" spans="1:5" ht="19.5" customHeight="1">
      <c r="A7" s="65" t="s">
        <v>3</v>
      </c>
      <c r="B7" s="575" t="s">
        <v>4</v>
      </c>
      <c r="C7" s="64"/>
      <c r="D7" s="64"/>
      <c r="E7" s="64"/>
    </row>
    <row r="8" spans="1:5" ht="6.95" customHeight="1" thickBot="1">
      <c r="A8" s="61"/>
      <c r="B8" s="62"/>
      <c r="C8" s="62"/>
      <c r="D8" s="62"/>
      <c r="E8" s="62"/>
    </row>
    <row r="9" spans="1:5" ht="36" customHeight="1" thickBot="1">
      <c r="A9" s="83" t="s">
        <v>797</v>
      </c>
      <c r="B9" s="85" t="s">
        <v>798</v>
      </c>
      <c r="C9" s="321" t="s">
        <v>799</v>
      </c>
      <c r="D9" s="321" t="s">
        <v>800</v>
      </c>
      <c r="E9" s="576" t="s">
        <v>12</v>
      </c>
    </row>
    <row r="10" spans="1:5" s="66" customFormat="1" ht="15" customHeight="1" thickBot="1">
      <c r="B10" s="243" t="s">
        <v>13</v>
      </c>
      <c r="C10" s="243" t="s">
        <v>14</v>
      </c>
      <c r="D10" s="243" t="s">
        <v>65</v>
      </c>
    </row>
    <row r="11" spans="1:5" ht="15" customHeight="1">
      <c r="A11" s="531" t="s">
        <v>801</v>
      </c>
      <c r="B11" s="175" t="s">
        <v>802</v>
      </c>
      <c r="C11" s="175"/>
      <c r="D11" s="175"/>
      <c r="E11" s="176"/>
    </row>
    <row r="12" spans="1:5" ht="15">
      <c r="A12" s="532"/>
      <c r="B12" s="67" t="s">
        <v>803</v>
      </c>
      <c r="C12" s="67"/>
      <c r="D12" s="67"/>
      <c r="E12" s="68"/>
    </row>
    <row r="13" spans="1:5" ht="15">
      <c r="A13" s="282"/>
      <c r="B13" s="67" t="s">
        <v>804</v>
      </c>
      <c r="C13" s="67"/>
      <c r="D13" s="67"/>
      <c r="E13" s="68"/>
    </row>
    <row r="14" spans="1:5" ht="15">
      <c r="A14" s="282"/>
      <c r="B14" s="67" t="s">
        <v>805</v>
      </c>
      <c r="C14" s="67"/>
      <c r="D14" s="67"/>
      <c r="E14" s="68"/>
    </row>
    <row r="15" spans="1:5" ht="15">
      <c r="A15" s="282"/>
      <c r="B15" s="67" t="s">
        <v>806</v>
      </c>
      <c r="C15" s="67"/>
      <c r="D15" s="67"/>
      <c r="E15" s="68"/>
    </row>
    <row r="16" spans="1:5" ht="15">
      <c r="A16" s="283"/>
      <c r="B16" s="67" t="s">
        <v>807</v>
      </c>
      <c r="C16" s="67"/>
      <c r="D16" s="67"/>
      <c r="E16" s="68"/>
    </row>
    <row r="17" spans="1:5" s="71" customFormat="1" ht="15.75" thickBot="1">
      <c r="A17" s="72"/>
      <c r="B17" s="73" t="s">
        <v>152</v>
      </c>
      <c r="C17" s="73"/>
      <c r="D17" s="73"/>
      <c r="E17" s="74"/>
    </row>
    <row r="18" spans="1:5" ht="15">
      <c r="A18" s="281" t="s">
        <v>808</v>
      </c>
      <c r="B18" s="175" t="s">
        <v>809</v>
      </c>
      <c r="C18" s="175"/>
      <c r="D18" s="175"/>
      <c r="E18" s="176"/>
    </row>
    <row r="19" spans="1:5" ht="15">
      <c r="A19" s="282"/>
      <c r="B19" s="67" t="s">
        <v>810</v>
      </c>
      <c r="C19" s="67"/>
      <c r="D19" s="67"/>
      <c r="E19" s="68"/>
    </row>
    <row r="20" spans="1:5" ht="15">
      <c r="A20" s="282"/>
      <c r="B20" s="67" t="s">
        <v>811</v>
      </c>
      <c r="C20" s="67"/>
      <c r="D20" s="67"/>
      <c r="E20" s="68"/>
    </row>
    <row r="21" spans="1:5" ht="15">
      <c r="A21" s="283"/>
      <c r="B21" s="67" t="s">
        <v>807</v>
      </c>
      <c r="C21" s="67"/>
      <c r="D21" s="67"/>
      <c r="E21" s="68"/>
    </row>
    <row r="22" spans="1:5" s="71" customFormat="1" ht="15.75" thickBot="1">
      <c r="A22" s="72"/>
      <c r="B22" s="73" t="s">
        <v>152</v>
      </c>
      <c r="C22" s="73"/>
      <c r="D22" s="73"/>
      <c r="E22" s="74"/>
    </row>
    <row r="23" spans="1:5" ht="15.75" customHeight="1">
      <c r="A23" s="533" t="s">
        <v>812</v>
      </c>
      <c r="B23" s="175" t="s">
        <v>813</v>
      </c>
      <c r="C23" s="175"/>
      <c r="D23" s="175"/>
      <c r="E23" s="176"/>
    </row>
    <row r="24" spans="1:5" ht="15">
      <c r="A24" s="534"/>
      <c r="B24" s="67" t="s">
        <v>814</v>
      </c>
      <c r="C24" s="67"/>
      <c r="D24" s="67"/>
      <c r="E24" s="68"/>
    </row>
    <row r="25" spans="1:5" ht="15">
      <c r="A25" s="282"/>
      <c r="B25" s="67" t="s">
        <v>815</v>
      </c>
      <c r="C25" s="67"/>
      <c r="D25" s="67"/>
      <c r="E25" s="68"/>
    </row>
    <row r="26" spans="1:5" ht="15">
      <c r="A26" s="283"/>
      <c r="B26" s="67" t="s">
        <v>807</v>
      </c>
      <c r="C26" s="67"/>
      <c r="D26" s="67"/>
      <c r="E26" s="68"/>
    </row>
    <row r="27" spans="1:5" s="71" customFormat="1" ht="15.75" thickBot="1">
      <c r="A27" s="177"/>
      <c r="B27" s="73" t="s">
        <v>152</v>
      </c>
      <c r="C27" s="73"/>
      <c r="D27" s="73"/>
      <c r="E27" s="74"/>
    </row>
    <row r="28" spans="1:5" ht="15" customHeight="1">
      <c r="A28" s="533" t="s">
        <v>816</v>
      </c>
      <c r="B28" s="175" t="s">
        <v>817</v>
      </c>
      <c r="C28" s="175"/>
      <c r="D28" s="175"/>
      <c r="E28" s="176"/>
    </row>
    <row r="29" spans="1:5" ht="15">
      <c r="A29" s="534"/>
      <c r="B29" s="67" t="s">
        <v>818</v>
      </c>
      <c r="C29" s="67"/>
      <c r="D29" s="67"/>
      <c r="E29" s="68"/>
    </row>
    <row r="30" spans="1:5" ht="15">
      <c r="A30" s="282"/>
      <c r="B30" s="67" t="s">
        <v>819</v>
      </c>
      <c r="C30" s="67"/>
      <c r="D30" s="67"/>
      <c r="E30" s="68"/>
    </row>
    <row r="31" spans="1:5" ht="15">
      <c r="A31" s="282"/>
      <c r="B31" s="67" t="s">
        <v>820</v>
      </c>
      <c r="C31" s="67"/>
      <c r="D31" s="67"/>
      <c r="E31" s="68"/>
    </row>
    <row r="32" spans="1:5" ht="15">
      <c r="A32" s="283"/>
      <c r="B32" s="67" t="s">
        <v>807</v>
      </c>
      <c r="C32" s="67"/>
      <c r="D32" s="67"/>
      <c r="E32" s="68"/>
    </row>
    <row r="33" spans="1:5" s="71" customFormat="1" ht="15.75" thickBot="1">
      <c r="A33" s="177"/>
      <c r="B33" s="73" t="s">
        <v>152</v>
      </c>
      <c r="C33" s="73"/>
      <c r="D33" s="73"/>
      <c r="E33" s="74"/>
    </row>
    <row r="34" spans="1:5" ht="15" customHeight="1">
      <c r="A34" s="533" t="s">
        <v>821</v>
      </c>
      <c r="B34" s="175" t="s">
        <v>822</v>
      </c>
      <c r="C34" s="175"/>
      <c r="D34" s="175"/>
      <c r="E34" s="176"/>
    </row>
    <row r="35" spans="1:5" ht="15">
      <c r="A35" s="534"/>
      <c r="B35" s="67" t="s">
        <v>823</v>
      </c>
      <c r="C35" s="67"/>
      <c r="D35" s="67"/>
      <c r="E35" s="68"/>
    </row>
    <row r="36" spans="1:5" ht="15">
      <c r="A36" s="282"/>
      <c r="B36" s="67" t="s">
        <v>824</v>
      </c>
      <c r="C36" s="67"/>
      <c r="D36" s="67"/>
      <c r="E36" s="68"/>
    </row>
    <row r="37" spans="1:5" ht="15">
      <c r="A37" s="283"/>
      <c r="B37" s="67" t="s">
        <v>807</v>
      </c>
      <c r="C37" s="67"/>
      <c r="D37" s="67"/>
      <c r="E37" s="68"/>
    </row>
    <row r="38" spans="1:5" s="71" customFormat="1" ht="15.75" thickBot="1">
      <c r="A38" s="72"/>
      <c r="B38" s="73" t="s">
        <v>152</v>
      </c>
      <c r="C38" s="73"/>
      <c r="D38" s="73"/>
      <c r="E38" s="74"/>
    </row>
    <row r="39" spans="1:5" ht="15" customHeight="1">
      <c r="A39" s="281" t="s">
        <v>825</v>
      </c>
      <c r="B39" s="175" t="s">
        <v>826</v>
      </c>
      <c r="C39" s="175"/>
      <c r="D39" s="175"/>
      <c r="E39" s="176"/>
    </row>
    <row r="40" spans="1:5" ht="15">
      <c r="A40" s="282"/>
      <c r="B40" s="67" t="s">
        <v>827</v>
      </c>
      <c r="C40" s="67"/>
      <c r="D40" s="67"/>
      <c r="E40" s="68"/>
    </row>
    <row r="41" spans="1:5" ht="15">
      <c r="A41" s="282"/>
      <c r="B41" s="67" t="s">
        <v>828</v>
      </c>
      <c r="C41" s="67"/>
      <c r="D41" s="67"/>
      <c r="E41" s="68"/>
    </row>
    <row r="42" spans="1:5" ht="15">
      <c r="A42" s="282"/>
      <c r="B42" s="67" t="s">
        <v>829</v>
      </c>
      <c r="C42" s="67"/>
      <c r="D42" s="67"/>
      <c r="E42" s="68"/>
    </row>
    <row r="43" spans="1:5" ht="15">
      <c r="A43" s="282"/>
      <c r="B43" s="67" t="s">
        <v>830</v>
      </c>
      <c r="C43" s="67"/>
      <c r="D43" s="67"/>
      <c r="E43" s="68"/>
    </row>
    <row r="44" spans="1:5" ht="15">
      <c r="A44" s="282"/>
      <c r="B44" s="67" t="s">
        <v>831</v>
      </c>
      <c r="C44" s="67"/>
      <c r="D44" s="67"/>
      <c r="E44" s="68" t="s">
        <v>832</v>
      </c>
    </row>
    <row r="45" spans="1:5" ht="15">
      <c r="A45" s="282"/>
      <c r="B45" s="67" t="s">
        <v>833</v>
      </c>
      <c r="C45" s="67"/>
      <c r="D45" s="67"/>
      <c r="E45" s="68"/>
    </row>
    <row r="46" spans="1:5" ht="15">
      <c r="A46" s="282"/>
      <c r="B46" s="67" t="s">
        <v>834</v>
      </c>
      <c r="C46" s="67"/>
      <c r="D46" s="67"/>
      <c r="E46" s="68"/>
    </row>
    <row r="47" spans="1:5" ht="15">
      <c r="A47" s="282"/>
      <c r="B47" s="67" t="s">
        <v>835</v>
      </c>
      <c r="C47" s="67"/>
      <c r="D47" s="67"/>
      <c r="E47" s="68"/>
    </row>
    <row r="48" spans="1:5" ht="15">
      <c r="A48" s="283"/>
      <c r="B48" s="67" t="s">
        <v>807</v>
      </c>
      <c r="C48" s="67"/>
      <c r="D48" s="67"/>
      <c r="E48" s="68"/>
    </row>
    <row r="49" spans="1:5" s="71" customFormat="1" ht="15.75" thickBot="1">
      <c r="A49" s="72"/>
      <c r="B49" s="73" t="s">
        <v>152</v>
      </c>
      <c r="C49" s="73"/>
      <c r="D49" s="73"/>
      <c r="E49" s="74"/>
    </row>
    <row r="50" spans="1:5" ht="15" customHeight="1">
      <c r="A50" s="533" t="s">
        <v>836</v>
      </c>
      <c r="B50" s="175" t="s">
        <v>826</v>
      </c>
      <c r="C50" s="175"/>
      <c r="D50" s="175"/>
      <c r="E50" s="176"/>
    </row>
    <row r="51" spans="1:5" ht="15">
      <c r="A51" s="534"/>
      <c r="B51" s="67" t="s">
        <v>837</v>
      </c>
      <c r="C51" s="67"/>
      <c r="D51" s="67"/>
      <c r="E51" s="68"/>
    </row>
    <row r="52" spans="1:5" ht="15">
      <c r="A52" s="282"/>
      <c r="B52" s="67" t="s">
        <v>838</v>
      </c>
      <c r="C52" s="67"/>
      <c r="D52" s="67"/>
      <c r="E52" s="68"/>
    </row>
    <row r="53" spans="1:5" ht="15">
      <c r="A53" s="282"/>
      <c r="B53" s="67" t="s">
        <v>839</v>
      </c>
      <c r="C53" s="67"/>
      <c r="D53" s="67"/>
      <c r="E53" s="68"/>
    </row>
    <row r="54" spans="1:5" ht="15">
      <c r="A54" s="282"/>
      <c r="B54" s="67" t="s">
        <v>840</v>
      </c>
      <c r="C54" s="67"/>
      <c r="D54" s="67"/>
      <c r="E54" s="68"/>
    </row>
    <row r="55" spans="1:5" ht="15">
      <c r="A55" s="282"/>
      <c r="B55" s="67" t="s">
        <v>841</v>
      </c>
      <c r="C55" s="67"/>
      <c r="D55" s="67"/>
      <c r="E55" s="68"/>
    </row>
    <row r="56" spans="1:5" ht="15">
      <c r="A56" s="282"/>
      <c r="B56" s="67" t="s">
        <v>842</v>
      </c>
      <c r="C56" s="67"/>
      <c r="D56" s="67"/>
      <c r="E56" s="68"/>
    </row>
    <row r="57" spans="1:5" ht="15">
      <c r="A57" s="283"/>
      <c r="B57" s="67" t="s">
        <v>807</v>
      </c>
      <c r="C57" s="67"/>
      <c r="D57" s="67"/>
      <c r="E57" s="68"/>
    </row>
    <row r="58" spans="1:5" s="71" customFormat="1" ht="15.75" thickBot="1">
      <c r="A58" s="72"/>
      <c r="B58" s="73" t="s">
        <v>152</v>
      </c>
      <c r="C58" s="73"/>
      <c r="D58" s="73"/>
      <c r="E58" s="74"/>
    </row>
    <row r="59" spans="1:5" ht="15" customHeight="1">
      <c r="A59" s="537" t="s">
        <v>843</v>
      </c>
      <c r="B59" s="75" t="s">
        <v>844</v>
      </c>
      <c r="C59" s="75"/>
      <c r="D59" s="75"/>
      <c r="E59" s="76"/>
    </row>
    <row r="60" spans="1:5" ht="15">
      <c r="A60" s="538"/>
      <c r="B60" s="67" t="s">
        <v>845</v>
      </c>
      <c r="C60" s="67"/>
      <c r="D60" s="67"/>
      <c r="E60" s="68"/>
    </row>
    <row r="61" spans="1:5" ht="15">
      <c r="A61" s="538"/>
      <c r="B61" s="67" t="s">
        <v>846</v>
      </c>
      <c r="C61" s="67"/>
      <c r="D61" s="67"/>
      <c r="E61" s="68"/>
    </row>
    <row r="62" spans="1:5" ht="15">
      <c r="A62" s="538"/>
      <c r="B62" s="67" t="s">
        <v>847</v>
      </c>
      <c r="C62" s="67"/>
      <c r="D62" s="67"/>
      <c r="E62" s="68"/>
    </row>
    <row r="63" spans="1:5" ht="15">
      <c r="A63" s="538"/>
      <c r="B63" s="67" t="s">
        <v>848</v>
      </c>
      <c r="C63" s="67"/>
      <c r="D63" s="67"/>
      <c r="E63" s="68"/>
    </row>
    <row r="64" spans="1:5" ht="15">
      <c r="A64" s="538"/>
      <c r="B64" s="67" t="s">
        <v>807</v>
      </c>
      <c r="C64" s="67"/>
      <c r="D64" s="67"/>
      <c r="E64" s="68"/>
    </row>
    <row r="65" spans="1:5" s="71" customFormat="1" ht="15.75" thickBot="1">
      <c r="A65" s="539"/>
      <c r="B65" s="73" t="s">
        <v>152</v>
      </c>
      <c r="C65" s="73"/>
      <c r="D65" s="73"/>
      <c r="E65" s="74"/>
    </row>
    <row r="66" spans="1:5" ht="15">
      <c r="A66" s="533" t="s">
        <v>849</v>
      </c>
      <c r="B66" s="175" t="s">
        <v>850</v>
      </c>
      <c r="C66" s="175"/>
      <c r="D66" s="175"/>
      <c r="E66" s="176"/>
    </row>
    <row r="67" spans="1:5" ht="15">
      <c r="A67" s="534"/>
      <c r="B67" s="67" t="s">
        <v>851</v>
      </c>
      <c r="C67" s="67"/>
      <c r="D67" s="67"/>
      <c r="E67" s="68"/>
    </row>
    <row r="68" spans="1:5" ht="15">
      <c r="A68" s="534"/>
      <c r="B68" s="67" t="s">
        <v>852</v>
      </c>
      <c r="C68" s="67"/>
      <c r="D68" s="67"/>
      <c r="E68" s="68"/>
    </row>
    <row r="69" spans="1:5" ht="15">
      <c r="A69" s="536"/>
      <c r="B69" s="67" t="s">
        <v>807</v>
      </c>
      <c r="C69" s="67"/>
      <c r="D69" s="67"/>
      <c r="E69" s="68"/>
    </row>
    <row r="70" spans="1:5" ht="15.75" thickBot="1">
      <c r="A70" s="178"/>
      <c r="B70" s="73" t="s">
        <v>152</v>
      </c>
      <c r="C70" s="179"/>
      <c r="D70" s="179"/>
      <c r="E70" s="99"/>
    </row>
    <row r="71" spans="1:5" s="71" customFormat="1" ht="12.75" customHeight="1">
      <c r="A71" s="533" t="s">
        <v>853</v>
      </c>
      <c r="B71" s="175" t="s">
        <v>854</v>
      </c>
      <c r="C71" s="181"/>
      <c r="D71" s="181"/>
      <c r="E71" s="182"/>
    </row>
    <row r="72" spans="1:5" ht="12.75" customHeight="1">
      <c r="A72" s="534"/>
      <c r="B72" s="67" t="s">
        <v>855</v>
      </c>
      <c r="C72" s="67"/>
      <c r="D72" s="67"/>
      <c r="E72" s="68"/>
    </row>
    <row r="73" spans="1:5" ht="15">
      <c r="A73" s="534"/>
      <c r="B73" s="67" t="s">
        <v>807</v>
      </c>
      <c r="C73" s="67"/>
      <c r="D73" s="67"/>
      <c r="E73" s="68"/>
    </row>
    <row r="74" spans="1:5" ht="15.75" thickBot="1">
      <c r="A74" s="535"/>
      <c r="B74" s="73" t="s">
        <v>152</v>
      </c>
      <c r="C74" s="179"/>
      <c r="D74" s="179"/>
      <c r="E74" s="99"/>
    </row>
    <row r="75" spans="1:5" ht="15">
      <c r="A75" s="534" t="s">
        <v>643</v>
      </c>
      <c r="B75" s="180" t="s">
        <v>856</v>
      </c>
      <c r="C75" s="75"/>
      <c r="D75" s="75"/>
      <c r="E75" s="76"/>
    </row>
    <row r="76" spans="1:5" s="71" customFormat="1" ht="15">
      <c r="A76" s="534"/>
      <c r="B76" s="67" t="s">
        <v>857</v>
      </c>
      <c r="C76" s="69"/>
      <c r="D76" s="69"/>
      <c r="E76" s="70"/>
    </row>
    <row r="77" spans="1:5" s="71" customFormat="1" ht="15">
      <c r="A77" s="534"/>
      <c r="B77" s="67" t="s">
        <v>858</v>
      </c>
      <c r="C77" s="69"/>
      <c r="D77" s="69"/>
      <c r="E77" s="70"/>
    </row>
    <row r="78" spans="1:5" ht="30">
      <c r="A78" s="534"/>
      <c r="B78" s="77" t="s">
        <v>859</v>
      </c>
      <c r="C78" s="67"/>
      <c r="D78" s="67"/>
      <c r="E78" s="68"/>
    </row>
    <row r="79" spans="1:5" ht="15">
      <c r="A79" s="534"/>
      <c r="B79" s="67" t="s">
        <v>860</v>
      </c>
      <c r="C79" s="67"/>
      <c r="D79" s="67"/>
      <c r="E79" s="68"/>
    </row>
    <row r="80" spans="1:5" ht="15">
      <c r="A80" s="534"/>
      <c r="B80" s="67" t="s">
        <v>861</v>
      </c>
      <c r="C80" s="67"/>
      <c r="D80" s="67"/>
      <c r="E80" s="68"/>
    </row>
    <row r="81" spans="1:5" ht="12.75" hidden="1" customHeight="1">
      <c r="A81" s="534"/>
      <c r="B81" s="69" t="s">
        <v>152</v>
      </c>
      <c r="C81" s="67"/>
      <c r="D81" s="67"/>
      <c r="E81" s="68"/>
    </row>
    <row r="82" spans="1:5" ht="12.75" customHeight="1">
      <c r="A82" s="534"/>
      <c r="B82" s="67" t="s">
        <v>807</v>
      </c>
      <c r="C82" s="78"/>
      <c r="D82" s="78"/>
      <c r="E82" s="79"/>
    </row>
    <row r="83" spans="1:5" s="71" customFormat="1" ht="15.75" thickBot="1">
      <c r="A83" s="535"/>
      <c r="B83" s="73" t="s">
        <v>152</v>
      </c>
      <c r="C83" s="73"/>
      <c r="D83" s="73"/>
      <c r="E83" s="74"/>
    </row>
    <row r="84" spans="1:5" ht="15">
      <c r="A84" s="101" t="s">
        <v>862</v>
      </c>
      <c r="B84" s="81"/>
      <c r="C84" s="81"/>
      <c r="D84" s="81"/>
      <c r="E84" s="81"/>
    </row>
    <row r="85" spans="1:5" ht="15">
      <c r="A85" s="80" t="s">
        <v>666</v>
      </c>
      <c r="B85" s="81" t="s">
        <v>863</v>
      </c>
      <c r="C85" s="81"/>
      <c r="D85" s="81"/>
      <c r="E85" s="81"/>
    </row>
    <row r="86" spans="1:5" ht="15">
      <c r="A86" s="80" t="s">
        <v>668</v>
      </c>
      <c r="B86" s="81" t="s">
        <v>864</v>
      </c>
      <c r="C86" s="81"/>
      <c r="D86" s="81"/>
      <c r="E86" s="81"/>
    </row>
    <row r="87" spans="1:5">
      <c r="A87" s="57"/>
      <c r="B87" s="58"/>
      <c r="C87" s="58"/>
      <c r="D87" s="58"/>
      <c r="E87" s="58"/>
    </row>
    <row r="88" spans="1:5">
      <c r="A88" s="57"/>
      <c r="B88" s="58"/>
      <c r="C88" s="58"/>
      <c r="D88" s="58"/>
      <c r="E88" s="58"/>
    </row>
    <row r="89" spans="1:5">
      <c r="A89" s="57"/>
      <c r="B89" s="58"/>
      <c r="C89" s="58"/>
      <c r="D89" s="58"/>
      <c r="E89" s="58"/>
    </row>
    <row r="90" spans="1:5">
      <c r="A90" s="57"/>
      <c r="B90" s="58"/>
      <c r="C90" s="58"/>
      <c r="D90" s="58"/>
      <c r="E90" s="58"/>
    </row>
    <row r="91" spans="1:5">
      <c r="A91" s="57"/>
      <c r="B91" s="58"/>
      <c r="C91" s="58"/>
      <c r="D91" s="58"/>
      <c r="E91" s="58"/>
    </row>
    <row r="92" spans="1:5">
      <c r="A92" s="57"/>
      <c r="B92" s="58"/>
      <c r="C92" s="58"/>
      <c r="D92" s="58"/>
      <c r="E92" s="58"/>
    </row>
    <row r="93" spans="1:5">
      <c r="A93" s="57"/>
      <c r="B93" s="58"/>
      <c r="C93" s="58"/>
      <c r="D93" s="58"/>
      <c r="E93" s="58"/>
    </row>
    <row r="94" spans="1:5">
      <c r="A94" s="57"/>
      <c r="B94" s="58"/>
      <c r="C94" s="58"/>
      <c r="D94" s="58"/>
      <c r="E94" s="58"/>
    </row>
    <row r="95" spans="1:5">
      <c r="A95" s="57"/>
      <c r="B95" s="58"/>
      <c r="C95" s="58"/>
      <c r="D95" s="58"/>
      <c r="E95" s="58"/>
    </row>
    <row r="96" spans="1:5">
      <c r="A96" s="57"/>
      <c r="B96" s="58"/>
      <c r="C96" s="58"/>
      <c r="D96" s="58"/>
      <c r="E96" s="58"/>
    </row>
    <row r="97" spans="1:5">
      <c r="A97" s="57"/>
      <c r="B97" s="58"/>
      <c r="C97" s="58"/>
      <c r="D97" s="58"/>
      <c r="E97" s="58"/>
    </row>
    <row r="98" spans="1:5">
      <c r="A98" s="57"/>
      <c r="B98" s="58"/>
      <c r="C98" s="58"/>
      <c r="D98" s="58"/>
      <c r="E98" s="58"/>
    </row>
    <row r="99" spans="1:5">
      <c r="A99" s="57"/>
      <c r="B99" s="58"/>
      <c r="C99" s="58"/>
      <c r="D99" s="58"/>
      <c r="E99" s="58"/>
    </row>
    <row r="100" spans="1:5">
      <c r="A100" s="57"/>
      <c r="B100" s="58"/>
      <c r="C100" s="58"/>
      <c r="D100" s="58"/>
      <c r="E100" s="58"/>
    </row>
    <row r="101" spans="1:5">
      <c r="A101" s="57"/>
      <c r="B101" s="58"/>
      <c r="C101" s="58"/>
      <c r="D101" s="58"/>
      <c r="E101" s="58"/>
    </row>
    <row r="102" spans="1:5">
      <c r="A102" s="57"/>
      <c r="B102" s="58"/>
      <c r="C102" s="58"/>
      <c r="D102" s="58"/>
      <c r="E102" s="58"/>
    </row>
    <row r="103" spans="1:5">
      <c r="A103" s="57"/>
      <c r="B103" s="58"/>
      <c r="C103" s="58"/>
      <c r="D103" s="58"/>
      <c r="E103" s="58"/>
    </row>
    <row r="104" spans="1:5">
      <c r="A104" s="57"/>
      <c r="B104" s="58"/>
      <c r="C104" s="58"/>
      <c r="D104" s="58"/>
      <c r="E104" s="58"/>
    </row>
    <row r="105" spans="1:5">
      <c r="A105" s="57"/>
      <c r="B105" s="58"/>
      <c r="C105" s="58"/>
      <c r="D105" s="58"/>
      <c r="E105" s="58"/>
    </row>
    <row r="106" spans="1:5">
      <c r="A106" s="57"/>
      <c r="B106" s="58"/>
      <c r="C106" s="58"/>
      <c r="D106" s="58"/>
      <c r="E106" s="58"/>
    </row>
    <row r="107" spans="1:5">
      <c r="A107" s="57"/>
      <c r="B107" s="58"/>
      <c r="C107" s="58"/>
      <c r="D107" s="58"/>
      <c r="E107" s="58"/>
    </row>
    <row r="108" spans="1:5">
      <c r="A108" s="57"/>
      <c r="B108" s="58"/>
      <c r="C108" s="58"/>
      <c r="D108" s="58"/>
      <c r="E108" s="58"/>
    </row>
    <row r="109" spans="1:5">
      <c r="A109" s="57"/>
      <c r="B109" s="58"/>
      <c r="C109" s="58"/>
      <c r="D109" s="58"/>
      <c r="E109" s="58"/>
    </row>
    <row r="110" spans="1:5">
      <c r="A110" s="57"/>
      <c r="B110" s="58"/>
      <c r="C110" s="58"/>
      <c r="D110" s="58"/>
      <c r="E110" s="58"/>
    </row>
    <row r="111" spans="1:5">
      <c r="A111" s="57"/>
      <c r="B111" s="58"/>
      <c r="C111" s="58"/>
      <c r="D111" s="58"/>
      <c r="E111" s="58"/>
    </row>
    <row r="112" spans="1:5">
      <c r="A112" s="57"/>
      <c r="B112" s="58"/>
      <c r="C112" s="58"/>
      <c r="D112" s="58"/>
      <c r="E112" s="58"/>
    </row>
    <row r="113" spans="1:5">
      <c r="A113" s="57"/>
      <c r="B113" s="58"/>
      <c r="C113" s="58"/>
      <c r="D113" s="58"/>
      <c r="E113" s="58"/>
    </row>
    <row r="114" spans="1:5">
      <c r="A114" s="57"/>
      <c r="B114" s="58"/>
      <c r="C114" s="58"/>
      <c r="D114" s="58"/>
      <c r="E114" s="58"/>
    </row>
    <row r="115" spans="1:5">
      <c r="A115" s="57"/>
      <c r="B115" s="58"/>
      <c r="C115" s="58"/>
      <c r="D115" s="58"/>
      <c r="E115" s="58"/>
    </row>
    <row r="116" spans="1:5">
      <c r="A116" s="57"/>
      <c r="B116" s="58"/>
      <c r="C116" s="58"/>
      <c r="D116" s="58"/>
      <c r="E116" s="58"/>
    </row>
    <row r="117" spans="1:5">
      <c r="A117" s="57"/>
      <c r="B117" s="58"/>
      <c r="C117" s="58"/>
      <c r="D117" s="58"/>
      <c r="E117" s="58"/>
    </row>
    <row r="118" spans="1:5">
      <c r="A118" s="57"/>
      <c r="B118" s="58"/>
      <c r="C118" s="58"/>
      <c r="D118" s="58"/>
      <c r="E118" s="58"/>
    </row>
    <row r="119" spans="1:5">
      <c r="A119" s="57"/>
      <c r="B119" s="58"/>
      <c r="C119" s="58"/>
      <c r="D119" s="58"/>
      <c r="E119" s="58"/>
    </row>
    <row r="120" spans="1:5">
      <c r="A120" s="57"/>
      <c r="B120" s="58"/>
      <c r="C120" s="58"/>
      <c r="D120" s="58"/>
      <c r="E120" s="58"/>
    </row>
    <row r="121" spans="1:5">
      <c r="A121" s="57"/>
      <c r="B121" s="58"/>
      <c r="C121" s="58"/>
      <c r="D121" s="58"/>
      <c r="E121" s="58"/>
    </row>
    <row r="122" spans="1:5">
      <c r="A122" s="57"/>
      <c r="B122" s="58"/>
      <c r="C122" s="58"/>
      <c r="D122" s="58"/>
      <c r="E122" s="58"/>
    </row>
    <row r="123" spans="1:5">
      <c r="A123" s="57"/>
      <c r="B123" s="58"/>
      <c r="C123" s="58"/>
      <c r="D123" s="58"/>
      <c r="E123" s="58"/>
    </row>
    <row r="124" spans="1:5">
      <c r="A124" s="57"/>
      <c r="B124" s="58"/>
      <c r="C124" s="58"/>
      <c r="D124" s="58"/>
      <c r="E124" s="58"/>
    </row>
    <row r="125" spans="1:5">
      <c r="A125" s="57"/>
      <c r="B125" s="58"/>
      <c r="C125" s="58"/>
      <c r="D125" s="58"/>
      <c r="E125" s="58"/>
    </row>
  </sheetData>
  <mergeCells count="12">
    <mergeCell ref="A71:A74"/>
    <mergeCell ref="A75:A83"/>
    <mergeCell ref="A66:A69"/>
    <mergeCell ref="A28:A29"/>
    <mergeCell ref="A34:A35"/>
    <mergeCell ref="A59:A65"/>
    <mergeCell ref="A50:A51"/>
    <mergeCell ref="A3:E3"/>
    <mergeCell ref="A4:E4"/>
    <mergeCell ref="A5:E5"/>
    <mergeCell ref="A11:A12"/>
    <mergeCell ref="A23:A24"/>
  </mergeCells>
  <printOptions horizontalCentered="1"/>
  <pageMargins left="0.7" right="0.7" top="0.75" bottom="0.75" header="0.3" footer="0.3"/>
  <pageSetup orientation="landscape" r:id="rId1"/>
  <headerFooter alignWithMargins="0">
    <oddHeader>&amp;L&amp;"Times New Roman,Bold"NATIONAL COST DATA - MEDICAL SUPPORT SERVICES&amp;R&amp;"Times New Roman,Bold"ANNEX C - Tab 7</oddHeader>
    <oddFooter>&amp;R&amp;"Times New Roman,Regular"Pharmaceutical Usage Page &amp;P of3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067E265B249449A86E9B370002A5A5" ma:contentTypeVersion="12" ma:contentTypeDescription="Create a new document." ma:contentTypeScope="" ma:versionID="689d0fa83c55bfb2fa8201dabc18803f">
  <xsd:schema xmlns:xsd="http://www.w3.org/2001/XMLSchema" xmlns:xs="http://www.w3.org/2001/XMLSchema" xmlns:p="http://schemas.microsoft.com/office/2006/metadata/properties" xmlns:ns2="ad2c1080-d6fe-4af2-b051-b098bc8df6c6" xmlns:ns3="c2b2df99-efb3-4ceb-a72f-174984b969d1" targetNamespace="http://schemas.microsoft.com/office/2006/metadata/properties" ma:root="true" ma:fieldsID="5ca4a115bd3d73aeecb7f193c404ba36" ns2:_="" ns3:_="">
    <xsd:import namespace="ad2c1080-d6fe-4af2-b051-b098bc8df6c6"/>
    <xsd:import namespace="c2b2df99-efb3-4ceb-a72f-174984b969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2c1080-d6fe-4af2-b051-b098bc8df6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b2df99-efb3-4ceb-a72f-174984b969d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49C2F6-26EC-4D4C-AD22-9D688EBFD28E}"/>
</file>

<file path=customXml/itemProps2.xml><?xml version="1.0" encoding="utf-8"?>
<ds:datastoreItem xmlns:ds="http://schemas.openxmlformats.org/officeDocument/2006/customXml" ds:itemID="{1E55CBC4-5380-408C-B5CF-4EC4F5938F31}"/>
</file>

<file path=customXml/itemProps3.xml><?xml version="1.0" encoding="utf-8"?>
<ds:datastoreItem xmlns:ds="http://schemas.openxmlformats.org/officeDocument/2006/customXml" ds:itemID="{901C8642-648B-4F06-B636-2903DD7927A9}"/>
</file>

<file path=docProps/app.xml><?xml version="1.0" encoding="utf-8"?>
<Properties xmlns="http://schemas.openxmlformats.org/officeDocument/2006/extended-properties" xmlns:vt="http://schemas.openxmlformats.org/officeDocument/2006/docPropsVTypes">
  <Application>Microsoft Excel Online</Application>
  <Manager/>
  <Company>ITSD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Moonsoo.Yoon</dc:creator>
  <cp:keywords/>
  <dc:description/>
  <cp:lastModifiedBy>Clare Louise Backwell</cp:lastModifiedBy>
  <cp:revision/>
  <dcterms:created xsi:type="dcterms:W3CDTF">2004-04-02T21:25:55Z</dcterms:created>
  <dcterms:modified xsi:type="dcterms:W3CDTF">2021-06-03T17:34:57Z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0x010100D7067E265B249449A86E9B370002A5A5</vt:lpwstr>
  </property>
</Properties>
</file>